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5" windowWidth="19230" windowHeight="11760" activeTab="1"/>
  </bookViews>
  <sheets>
    <sheet name="Женщины" sheetId="21" r:id="rId1"/>
    <sheet name="Спринт мужчины" sheetId="15" r:id="rId2"/>
  </sheets>
  <definedNames>
    <definedName name="_xlnm._FilterDatabase" localSheetId="1" hidden="1">'Спринт мужчины'!$B$36:$I$39</definedName>
    <definedName name="_xlnm.Database" localSheetId="0">Женщины!$B$15:$J$24</definedName>
    <definedName name="_xlnm.Database" localSheetId="1">'Спринт мужчины'!$B$13:$J$22</definedName>
    <definedName name="_xlnm.Database">#REF!</definedName>
    <definedName name="Финиш111" localSheetId="0">#REF!</definedName>
    <definedName name="Финиш111">#REF!</definedName>
    <definedName name="яма" localSheetId="0">#REF!</definedName>
    <definedName name="яма">#REF!</definedName>
  </definedNames>
  <calcPr calcId="124519"/>
</workbook>
</file>

<file path=xl/calcChain.xml><?xml version="1.0" encoding="utf-8"?>
<calcChain xmlns="http://schemas.openxmlformats.org/spreadsheetml/2006/main">
  <c r="S30" i="21"/>
  <c r="S29"/>
  <c r="S27"/>
  <c r="S28"/>
  <c r="S17"/>
  <c r="S18"/>
  <c r="S16"/>
  <c r="S15"/>
  <c r="I30"/>
  <c r="I29"/>
  <c r="I28"/>
  <c r="I27"/>
  <c r="I19"/>
  <c r="I18"/>
  <c r="I17"/>
  <c r="I16"/>
  <c r="I15"/>
  <c r="S25" i="15"/>
  <c r="S27"/>
  <c r="S28"/>
  <c r="S26"/>
  <c r="S15"/>
  <c r="S13"/>
  <c r="S14"/>
  <c r="S16"/>
  <c r="I38"/>
  <c r="I37"/>
  <c r="I36"/>
  <c r="I27"/>
  <c r="I25"/>
  <c r="I26"/>
  <c r="I15" l="1"/>
  <c r="I13"/>
  <c r="I28" l="1"/>
  <c r="I14"/>
</calcChain>
</file>

<file path=xl/sharedStrings.xml><?xml version="1.0" encoding="utf-8"?>
<sst xmlns="http://schemas.openxmlformats.org/spreadsheetml/2006/main" count="163" uniqueCount="34">
  <si>
    <t>Старт. №</t>
  </si>
  <si>
    <t>Фамилия, имя</t>
  </si>
  <si>
    <t>Район</t>
  </si>
  <si>
    <t>Год рожд.</t>
  </si>
  <si>
    <t>Результат</t>
  </si>
  <si>
    <t>Место</t>
  </si>
  <si>
    <t>Тренер</t>
  </si>
  <si>
    <t>Отставание</t>
  </si>
  <si>
    <t>Васильев Михаил</t>
  </si>
  <si>
    <t>Время старта</t>
  </si>
  <si>
    <t xml:space="preserve"> Время финиша</t>
  </si>
  <si>
    <t>Сургутский Егор</t>
  </si>
  <si>
    <t>Матушкин Иван</t>
  </si>
  <si>
    <t>Коньков Андрей</t>
  </si>
  <si>
    <t>Бельтюков Сергей</t>
  </si>
  <si>
    <t>Шкляев Егор</t>
  </si>
  <si>
    <t>Степочкин Павел</t>
  </si>
  <si>
    <t>Максимов Алексей</t>
  </si>
  <si>
    <t>Чирков Илья</t>
  </si>
  <si>
    <t>Селиверстов Сергей</t>
  </si>
  <si>
    <t>Снигирев Данил</t>
  </si>
  <si>
    <t>Удегова Наталья</t>
  </si>
  <si>
    <t>Трефилова Анастасия</t>
  </si>
  <si>
    <t>Корепанова Наталья</t>
  </si>
  <si>
    <t>Главатских Юлия</t>
  </si>
  <si>
    <t>Казьмина Татьяна</t>
  </si>
  <si>
    <t>Рубцова Дарья</t>
  </si>
  <si>
    <t>Власенко Александра</t>
  </si>
  <si>
    <t>Тютнева Екатерина</t>
  </si>
  <si>
    <t>Тебенькова Ольга</t>
  </si>
  <si>
    <t>цуй</t>
  </si>
  <si>
    <t>Балезино</t>
  </si>
  <si>
    <t>Глазов</t>
  </si>
  <si>
    <t>Карсовай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</si>
</sst>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[$-F400]h:mm:ss\ AM/PM"/>
  </numFmts>
  <fonts count="3">
    <font>
      <sz val="10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left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Font="1" applyBorder="1"/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1" xfId="0" applyNumberFormat="1" applyFont="1" applyBorder="1"/>
    <xf numFmtId="0" fontId="0" fillId="0" borderId="0" xfId="0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Border="1"/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Border="1"/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2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1" fontId="0" fillId="0" borderId="4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10</xdr:col>
      <xdr:colOff>9525</xdr:colOff>
      <xdr:row>11</xdr:row>
      <xdr:rowOff>142875</xdr:rowOff>
    </xdr:to>
    <xdr:sp macro="" textlink="">
      <xdr:nvSpPr>
        <xdr:cNvPr id="2" name="TextBox 1"/>
        <xdr:cNvSpPr txBox="1"/>
      </xdr:nvSpPr>
      <xdr:spPr>
        <a:xfrm>
          <a:off x="9525" y="47625"/>
          <a:ext cx="6048375" cy="1876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2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Городские соревнования по лыжным гонкам</a:t>
          </a:r>
        </a:p>
        <a:p>
          <a:pPr algn="ctr"/>
          <a:endParaRPr lang="ru-RU" sz="12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ru-RU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"НОЧНАЯ ГОНКА"</a:t>
          </a:r>
        </a:p>
        <a:p>
          <a:pPr algn="ctr"/>
          <a:r>
            <a:rPr lang="ru-RU" sz="1600" b="0">
              <a:solidFill>
                <a:schemeClr val="dk1"/>
              </a:solidFill>
              <a:latin typeface="+mn-lt"/>
              <a:ea typeface="+mn-ea"/>
              <a:cs typeface="+mn-cs"/>
            </a:rPr>
            <a:t>Финишный протокол</a:t>
          </a:r>
          <a:r>
            <a:rPr lang="ru-RU" sz="1200" b="0">
              <a:solidFill>
                <a:schemeClr val="dk1"/>
              </a:solidFill>
              <a:latin typeface="+mn-lt"/>
              <a:ea typeface="+mn-ea"/>
              <a:cs typeface="+mn-cs"/>
            </a:rPr>
            <a:t> ( 1 полуфинал)</a:t>
          </a:r>
          <a:endParaRPr lang="en-US" sz="12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женщины 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2002</a:t>
          </a:r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г.р. и старше </a:t>
          </a: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лыжная гонка на 900 м (ход свободный)</a:t>
          </a:r>
          <a:endParaRPr lang="ru-RU" sz="1200"/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9 марта 2018 года                                            стадион "Прогресс"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>
            <a:latin typeface="Arial" pitchFamily="34" charset="0"/>
            <a:cs typeface="Arial" pitchFamily="34" charset="0"/>
          </a:endParaRPr>
        </a:p>
        <a:p>
          <a:r>
            <a:rPr lang="ru-RU" sz="1200">
              <a:latin typeface="Arial" pitchFamily="34" charset="0"/>
              <a:cs typeface="Arial" pitchFamily="34" charset="0"/>
            </a:rPr>
            <a:t>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352425</xdr:colOff>
      <xdr:row>21</xdr:row>
      <xdr:rowOff>0</xdr:rowOff>
    </xdr:from>
    <xdr:to>
      <xdr:col>9</xdr:col>
      <xdr:colOff>295275</xdr:colOff>
      <xdr:row>23</xdr:row>
      <xdr:rowOff>47625</xdr:rowOff>
    </xdr:to>
    <xdr:sp macro="" textlink="">
      <xdr:nvSpPr>
        <xdr:cNvPr id="3" name="TextBox 2"/>
        <xdr:cNvSpPr txBox="1"/>
      </xdr:nvSpPr>
      <xdr:spPr>
        <a:xfrm>
          <a:off x="771525" y="3076575"/>
          <a:ext cx="49911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Финишный протокол ( 2 полуфинал)</a:t>
          </a:r>
          <a:endParaRPr lang="ru-RU" sz="1400">
            <a:effectLst/>
          </a:endParaRPr>
        </a:p>
        <a:p>
          <a:pPr algn="ctr" eaLnBrk="1" fontAlgn="auto" latinLnBrk="0" hangingPunct="1"/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11</xdr:col>
      <xdr:colOff>228600</xdr:colOff>
      <xdr:row>34</xdr:row>
      <xdr:rowOff>114300</xdr:rowOff>
    </xdr:from>
    <xdr:to>
      <xdr:col>19</xdr:col>
      <xdr:colOff>19050</xdr:colOff>
      <xdr:row>38</xdr:row>
      <xdr:rowOff>66675</xdr:rowOff>
    </xdr:to>
    <xdr:sp macro="" textlink="">
      <xdr:nvSpPr>
        <xdr:cNvPr id="4" name="TextBox 3"/>
        <xdr:cNvSpPr txBox="1"/>
      </xdr:nvSpPr>
      <xdr:spPr>
        <a:xfrm>
          <a:off x="6781800" y="5295900"/>
          <a:ext cx="49244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Главный судья соревнований			С.В. Бельтюков</a:t>
          </a:r>
        </a:p>
        <a:p>
          <a:endParaRPr lang="ru-RU" sz="1100"/>
        </a:p>
        <a:p>
          <a:r>
            <a:rPr lang="ru-RU" sz="1100"/>
            <a:t>Главный секретарь			В.И. Лапин</a:t>
          </a:r>
        </a:p>
      </xdr:txBody>
    </xdr:sp>
    <xdr:clientData/>
  </xdr:twoCellAnchor>
  <xdr:twoCellAnchor>
    <xdr:from>
      <xdr:col>11</xdr:col>
      <xdr:colOff>352425</xdr:colOff>
      <xdr:row>21</xdr:row>
      <xdr:rowOff>0</xdr:rowOff>
    </xdr:from>
    <xdr:to>
      <xdr:col>19</xdr:col>
      <xdr:colOff>295275</xdr:colOff>
      <xdr:row>23</xdr:row>
      <xdr:rowOff>47625</xdr:rowOff>
    </xdr:to>
    <xdr:sp macro="" textlink="">
      <xdr:nvSpPr>
        <xdr:cNvPr id="7" name="TextBox 6"/>
        <xdr:cNvSpPr txBox="1"/>
      </xdr:nvSpPr>
      <xdr:spPr>
        <a:xfrm>
          <a:off x="6905625" y="3076575"/>
          <a:ext cx="50768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Финишный протокол ( финал Б)</a:t>
          </a:r>
          <a:endParaRPr lang="ru-RU" sz="1400">
            <a:effectLst/>
          </a:endParaRPr>
        </a:p>
        <a:p>
          <a:pPr algn="ctr" eaLnBrk="1" fontAlgn="auto" latinLnBrk="0" hangingPunct="1"/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10</xdr:col>
      <xdr:colOff>38100</xdr:colOff>
      <xdr:row>1</xdr:row>
      <xdr:rowOff>47625</xdr:rowOff>
    </xdr:from>
    <xdr:to>
      <xdr:col>19</xdr:col>
      <xdr:colOff>171450</xdr:colOff>
      <xdr:row>10</xdr:row>
      <xdr:rowOff>142875</xdr:rowOff>
    </xdr:to>
    <xdr:sp macro="" textlink="">
      <xdr:nvSpPr>
        <xdr:cNvPr id="8" name="TextBox 7"/>
        <xdr:cNvSpPr txBox="1"/>
      </xdr:nvSpPr>
      <xdr:spPr>
        <a:xfrm>
          <a:off x="6086475" y="47625"/>
          <a:ext cx="577215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2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Городские соревнования по лыжным гонкам</a:t>
          </a:r>
        </a:p>
        <a:p>
          <a:pPr algn="ctr"/>
          <a:endParaRPr lang="ru-RU" sz="12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ru-RU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"НОЧНАЯ ГОНКА"</a:t>
          </a:r>
        </a:p>
        <a:p>
          <a:pPr algn="ctr"/>
          <a:r>
            <a:rPr lang="ru-RU" sz="1600" b="0">
              <a:solidFill>
                <a:schemeClr val="dk1"/>
              </a:solidFill>
              <a:latin typeface="+mn-lt"/>
              <a:ea typeface="+mn-ea"/>
              <a:cs typeface="+mn-cs"/>
            </a:rPr>
            <a:t>Финишный протокол</a:t>
          </a:r>
          <a:r>
            <a:rPr lang="ru-RU" sz="1200" b="0">
              <a:solidFill>
                <a:schemeClr val="dk1"/>
              </a:solidFill>
              <a:latin typeface="+mn-lt"/>
              <a:ea typeface="+mn-ea"/>
              <a:cs typeface="+mn-cs"/>
            </a:rPr>
            <a:t> (финал А)</a:t>
          </a:r>
          <a:endParaRPr lang="en-US" sz="12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женщины 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2002</a:t>
          </a:r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г.р. и старше </a:t>
          </a: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лыжная гонка на 900 м (ход свободный)</a:t>
          </a:r>
          <a:endParaRPr lang="ru-RU" sz="1200"/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9 марта 2018 года                                            стадион "Прогресс"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>
            <a:latin typeface="Arial" pitchFamily="34" charset="0"/>
            <a:cs typeface="Arial" pitchFamily="34" charset="0"/>
          </a:endParaRPr>
        </a:p>
        <a:p>
          <a:r>
            <a:rPr lang="ru-RU" sz="1200">
              <a:latin typeface="Arial" pitchFamily="34" charset="0"/>
              <a:cs typeface="Arial" pitchFamily="34" charset="0"/>
            </a:rPr>
            <a:t>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180975</xdr:colOff>
      <xdr:row>34</xdr:row>
      <xdr:rowOff>0</xdr:rowOff>
    </xdr:from>
    <xdr:to>
      <xdr:col>8</xdr:col>
      <xdr:colOff>171450</xdr:colOff>
      <xdr:row>38</xdr:row>
      <xdr:rowOff>114300</xdr:rowOff>
    </xdr:to>
    <xdr:sp macro="" textlink="">
      <xdr:nvSpPr>
        <xdr:cNvPr id="9" name="TextBox 8"/>
        <xdr:cNvSpPr txBox="1"/>
      </xdr:nvSpPr>
      <xdr:spPr>
        <a:xfrm>
          <a:off x="180975" y="5505450"/>
          <a:ext cx="49244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Главный судья соревнований			С.В. Бельтюков</a:t>
          </a:r>
        </a:p>
        <a:p>
          <a:endParaRPr lang="ru-RU" sz="1100"/>
        </a:p>
        <a:p>
          <a:r>
            <a:rPr lang="ru-RU" sz="1100"/>
            <a:t>Главный секретарь			В.И. Лапин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10</xdr:col>
      <xdr:colOff>0</xdr:colOff>
      <xdr:row>9</xdr:row>
      <xdr:rowOff>76200</xdr:rowOff>
    </xdr:to>
    <xdr:sp macro="" textlink="">
      <xdr:nvSpPr>
        <xdr:cNvPr id="5" name="TextBox 4"/>
        <xdr:cNvSpPr txBox="1"/>
      </xdr:nvSpPr>
      <xdr:spPr>
        <a:xfrm>
          <a:off x="0" y="142875"/>
          <a:ext cx="641985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2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Городские соревнования по лыжным гонкам</a:t>
          </a:r>
        </a:p>
        <a:p>
          <a:pPr algn="ctr"/>
          <a:endParaRPr lang="ru-RU" sz="12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ru-RU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"НОЧНАЯ ГОНКА"</a:t>
          </a:r>
        </a:p>
        <a:p>
          <a:pPr algn="ctr"/>
          <a:r>
            <a:rPr lang="ru-RU" sz="1600" b="0">
              <a:solidFill>
                <a:schemeClr val="dk1"/>
              </a:solidFill>
              <a:latin typeface="+mn-lt"/>
              <a:ea typeface="+mn-ea"/>
              <a:cs typeface="+mn-cs"/>
            </a:rPr>
            <a:t>Финишный протокол</a:t>
          </a:r>
          <a:r>
            <a:rPr lang="ru-RU" sz="1200" b="0">
              <a:solidFill>
                <a:schemeClr val="dk1"/>
              </a:solidFill>
              <a:latin typeface="+mn-lt"/>
              <a:ea typeface="+mn-ea"/>
              <a:cs typeface="+mn-cs"/>
            </a:rPr>
            <a:t> ( 1 полуфинал)</a:t>
          </a:r>
          <a:endParaRPr lang="en-US" sz="12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мужчины 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2002</a:t>
          </a:r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г.р. и старше </a:t>
          </a: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лыжная гонка на 1300 м (ход свободный)</a:t>
          </a:r>
          <a:endParaRPr lang="ru-RU" sz="1200"/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9 марта 2018 года                                            стадион "Прогресс"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>
            <a:latin typeface="Arial" pitchFamily="34" charset="0"/>
            <a:cs typeface="Arial" pitchFamily="34" charset="0"/>
          </a:endParaRPr>
        </a:p>
        <a:p>
          <a:r>
            <a:rPr lang="ru-RU" sz="1200">
              <a:latin typeface="Arial" pitchFamily="34" charset="0"/>
              <a:cs typeface="Arial" pitchFamily="34" charset="0"/>
            </a:rPr>
            <a:t>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352425</xdr:colOff>
      <xdr:row>19</xdr:row>
      <xdr:rowOff>0</xdr:rowOff>
    </xdr:from>
    <xdr:to>
      <xdr:col>9</xdr:col>
      <xdr:colOff>295275</xdr:colOff>
      <xdr:row>21</xdr:row>
      <xdr:rowOff>47625</xdr:rowOff>
    </xdr:to>
    <xdr:sp macro="" textlink="">
      <xdr:nvSpPr>
        <xdr:cNvPr id="2" name="TextBox 1"/>
        <xdr:cNvSpPr txBox="1"/>
      </xdr:nvSpPr>
      <xdr:spPr>
        <a:xfrm>
          <a:off x="1476375" y="3686175"/>
          <a:ext cx="53625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Финишный протокол ( 2 полуфинал)</a:t>
          </a:r>
          <a:endParaRPr lang="ru-RU" sz="1400">
            <a:effectLst/>
          </a:endParaRPr>
        </a:p>
        <a:p>
          <a:pPr algn="ctr" eaLnBrk="1" fontAlgn="auto" latinLnBrk="0" hangingPunct="1"/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11</xdr:col>
      <xdr:colOff>228600</xdr:colOff>
      <xdr:row>32</xdr:row>
      <xdr:rowOff>114300</xdr:rowOff>
    </xdr:from>
    <xdr:to>
      <xdr:col>19</xdr:col>
      <xdr:colOff>19050</xdr:colOff>
      <xdr:row>36</xdr:row>
      <xdr:rowOff>66675</xdr:rowOff>
    </xdr:to>
    <xdr:sp macro="" textlink="">
      <xdr:nvSpPr>
        <xdr:cNvPr id="6" name="TextBox 5"/>
        <xdr:cNvSpPr txBox="1"/>
      </xdr:nvSpPr>
      <xdr:spPr>
        <a:xfrm>
          <a:off x="7258050" y="5295900"/>
          <a:ext cx="54673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Главный судья соревнований			С.В. Бельтюков</a:t>
          </a:r>
        </a:p>
        <a:p>
          <a:endParaRPr lang="ru-RU" sz="1100"/>
        </a:p>
        <a:p>
          <a:r>
            <a:rPr lang="ru-RU" sz="1100"/>
            <a:t>Главный секретарь			В.И. Лапин</a:t>
          </a:r>
        </a:p>
      </xdr:txBody>
    </xdr:sp>
    <xdr:clientData/>
  </xdr:twoCellAnchor>
  <xdr:twoCellAnchor>
    <xdr:from>
      <xdr:col>1</xdr:col>
      <xdr:colOff>19050</xdr:colOff>
      <xdr:row>30</xdr:row>
      <xdr:rowOff>104775</xdr:rowOff>
    </xdr:from>
    <xdr:to>
      <xdr:col>8</xdr:col>
      <xdr:colOff>495300</xdr:colOff>
      <xdr:row>32</xdr:row>
      <xdr:rowOff>123825</xdr:rowOff>
    </xdr:to>
    <xdr:sp macro="" textlink="">
      <xdr:nvSpPr>
        <xdr:cNvPr id="8" name="TextBox 7"/>
        <xdr:cNvSpPr txBox="1"/>
      </xdr:nvSpPr>
      <xdr:spPr>
        <a:xfrm>
          <a:off x="438150" y="4962525"/>
          <a:ext cx="536257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Финишный протокол (3 полуфинал)</a:t>
          </a:r>
          <a:endParaRPr lang="ru-RU" sz="1400">
            <a:effectLst/>
          </a:endParaRPr>
        </a:p>
        <a:p>
          <a:pPr algn="ctr" eaLnBrk="1" fontAlgn="auto" latinLnBrk="0" hangingPunct="1"/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11</xdr:col>
      <xdr:colOff>352425</xdr:colOff>
      <xdr:row>19</xdr:row>
      <xdr:rowOff>0</xdr:rowOff>
    </xdr:from>
    <xdr:to>
      <xdr:col>19</xdr:col>
      <xdr:colOff>295275</xdr:colOff>
      <xdr:row>21</xdr:row>
      <xdr:rowOff>47625</xdr:rowOff>
    </xdr:to>
    <xdr:sp macro="" textlink="">
      <xdr:nvSpPr>
        <xdr:cNvPr id="9" name="TextBox 8"/>
        <xdr:cNvSpPr txBox="1"/>
      </xdr:nvSpPr>
      <xdr:spPr>
        <a:xfrm>
          <a:off x="771525" y="3076575"/>
          <a:ext cx="53625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Финишный протокол ( финал Б)</a:t>
          </a:r>
          <a:endParaRPr lang="ru-RU" sz="1400">
            <a:effectLst/>
          </a:endParaRPr>
        </a:p>
        <a:p>
          <a:pPr algn="ctr" eaLnBrk="1" fontAlgn="auto" latinLnBrk="0" hangingPunct="1"/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10</xdr:col>
      <xdr:colOff>38100</xdr:colOff>
      <xdr:row>0</xdr:row>
      <xdr:rowOff>47625</xdr:rowOff>
    </xdr:from>
    <xdr:to>
      <xdr:col>19</xdr:col>
      <xdr:colOff>171450</xdr:colOff>
      <xdr:row>8</xdr:row>
      <xdr:rowOff>142875</xdr:rowOff>
    </xdr:to>
    <xdr:sp macro="" textlink="">
      <xdr:nvSpPr>
        <xdr:cNvPr id="10" name="TextBox 9"/>
        <xdr:cNvSpPr txBox="1"/>
      </xdr:nvSpPr>
      <xdr:spPr>
        <a:xfrm>
          <a:off x="6457950" y="47625"/>
          <a:ext cx="641985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2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Городские соревнования по лыжным гонкам</a:t>
          </a:r>
        </a:p>
        <a:p>
          <a:pPr algn="ctr"/>
          <a:endParaRPr lang="ru-RU" sz="12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ru-RU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"НОЧНАЯ ГОНКА"</a:t>
          </a:r>
        </a:p>
        <a:p>
          <a:pPr algn="ctr"/>
          <a:r>
            <a:rPr lang="ru-RU" sz="1600" b="0">
              <a:solidFill>
                <a:schemeClr val="dk1"/>
              </a:solidFill>
              <a:latin typeface="+mn-lt"/>
              <a:ea typeface="+mn-ea"/>
              <a:cs typeface="+mn-cs"/>
            </a:rPr>
            <a:t>Финишный протокол</a:t>
          </a:r>
          <a:r>
            <a:rPr lang="ru-RU" sz="1200" b="0">
              <a:solidFill>
                <a:schemeClr val="dk1"/>
              </a:solidFill>
              <a:latin typeface="+mn-lt"/>
              <a:ea typeface="+mn-ea"/>
              <a:cs typeface="+mn-cs"/>
            </a:rPr>
            <a:t> (финал А)</a:t>
          </a:r>
          <a:endParaRPr lang="en-US" sz="12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мужчины  </a:t>
          </a:r>
          <a:r>
            <a:rPr lang="en-US" sz="1400" b="0">
              <a:solidFill>
                <a:schemeClr val="dk1"/>
              </a:solidFill>
              <a:latin typeface="+mn-lt"/>
              <a:ea typeface="+mn-ea"/>
              <a:cs typeface="+mn-cs"/>
            </a:rPr>
            <a:t>2002</a:t>
          </a:r>
          <a:r>
            <a:rPr lang="ru-RU" sz="1400" b="0">
              <a:solidFill>
                <a:schemeClr val="dk1"/>
              </a:solidFill>
              <a:latin typeface="+mn-lt"/>
              <a:ea typeface="+mn-ea"/>
              <a:cs typeface="+mn-cs"/>
            </a:rPr>
            <a:t>г.р. и старше </a:t>
          </a: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лыжная гонка на 1300 м (ход свободный)</a:t>
          </a:r>
          <a:endParaRPr lang="ru-RU" sz="1200"/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9 марта 2018 года                                            стадион "Прогресс"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>
            <a:latin typeface="Arial" pitchFamily="34" charset="0"/>
            <a:cs typeface="Arial" pitchFamily="34" charset="0"/>
          </a:endParaRPr>
        </a:p>
        <a:p>
          <a:r>
            <a:rPr lang="ru-RU" sz="1200">
              <a:latin typeface="Arial" pitchFamily="34" charset="0"/>
              <a:cs typeface="Arial" pitchFamily="34" charset="0"/>
            </a:rPr>
            <a:t>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276225</xdr:colOff>
      <xdr:row>43</xdr:row>
      <xdr:rowOff>66675</xdr:rowOff>
    </xdr:from>
    <xdr:to>
      <xdr:col>8</xdr:col>
      <xdr:colOff>266700</xdr:colOff>
      <xdr:row>48</xdr:row>
      <xdr:rowOff>19050</xdr:rowOff>
    </xdr:to>
    <xdr:sp macro="" textlink="">
      <xdr:nvSpPr>
        <xdr:cNvPr id="11" name="TextBox 10"/>
        <xdr:cNvSpPr txBox="1"/>
      </xdr:nvSpPr>
      <xdr:spPr>
        <a:xfrm>
          <a:off x="276225" y="7191375"/>
          <a:ext cx="49244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Главный судья соревнований			С.В. Бельтюков</a:t>
          </a:r>
        </a:p>
        <a:p>
          <a:endParaRPr lang="ru-RU" sz="1100"/>
        </a:p>
        <a:p>
          <a:r>
            <a:rPr lang="ru-RU" sz="1100"/>
            <a:t>Главный секретарь			В.И. Лапин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65"/>
  <sheetViews>
    <sheetView topLeftCell="A4" workbookViewId="0">
      <selection activeCell="K31" sqref="K31"/>
    </sheetView>
  </sheetViews>
  <sheetFormatPr defaultRowHeight="12.75"/>
  <cols>
    <col min="1" max="1" width="6.28515625" style="20" customWidth="1"/>
    <col min="2" max="2" width="6" style="20" customWidth="1"/>
    <col min="3" max="3" width="19.85546875" style="1" customWidth="1"/>
    <col min="4" max="4" width="6.85546875" style="1" customWidth="1"/>
    <col min="5" max="5" width="11.42578125" style="1" customWidth="1"/>
    <col min="6" max="6" width="5.5703125" style="1" customWidth="1"/>
    <col min="7" max="8" width="9" style="1" customWidth="1"/>
    <col min="9" max="9" width="8" style="2" customWidth="1"/>
    <col min="10" max="10" width="8.7109375" style="2" customWidth="1"/>
    <col min="11" max="11" width="7.5703125" customWidth="1"/>
    <col min="12" max="12" width="7.5703125" style="38" customWidth="1"/>
    <col min="13" max="13" width="20.28515625" bestFit="1" customWidth="1"/>
    <col min="14" max="14" width="8.7109375" style="38" customWidth="1"/>
    <col min="15" max="15" width="9.140625" bestFit="1" customWidth="1"/>
    <col min="16" max="16" width="9.7109375" customWidth="1"/>
  </cols>
  <sheetData>
    <row r="5" spans="1:21">
      <c r="L5" s="8"/>
    </row>
    <row r="7" spans="1:21">
      <c r="C7" s="20"/>
    </row>
    <row r="9" spans="1:21">
      <c r="C9" s="20"/>
    </row>
    <row r="10" spans="1:21">
      <c r="C10" s="20"/>
    </row>
    <row r="13" spans="1:21" ht="12.75" customHeight="1">
      <c r="A13" s="53" t="s">
        <v>5</v>
      </c>
      <c r="B13" s="53" t="s">
        <v>0</v>
      </c>
      <c r="C13" s="58" t="s">
        <v>1</v>
      </c>
      <c r="D13" s="58" t="s">
        <v>3</v>
      </c>
      <c r="E13" s="58" t="s">
        <v>2</v>
      </c>
      <c r="F13" s="55" t="s">
        <v>6</v>
      </c>
      <c r="G13" s="55" t="s">
        <v>9</v>
      </c>
      <c r="H13" s="55" t="s">
        <v>10</v>
      </c>
      <c r="I13" s="57" t="s">
        <v>4</v>
      </c>
      <c r="J13" s="53" t="s">
        <v>7</v>
      </c>
      <c r="K13" s="53" t="s">
        <v>5</v>
      </c>
      <c r="L13" s="53" t="s">
        <v>0</v>
      </c>
      <c r="M13" s="58" t="s">
        <v>1</v>
      </c>
      <c r="N13" s="58" t="s">
        <v>3</v>
      </c>
      <c r="O13" s="58" t="s">
        <v>2</v>
      </c>
      <c r="P13" s="55" t="s">
        <v>6</v>
      </c>
      <c r="Q13" s="55" t="s">
        <v>9</v>
      </c>
      <c r="R13" s="55" t="s">
        <v>10</v>
      </c>
      <c r="S13" s="57" t="s">
        <v>4</v>
      </c>
      <c r="T13" s="53" t="s">
        <v>7</v>
      </c>
      <c r="U13" s="19"/>
    </row>
    <row r="14" spans="1:21">
      <c r="A14" s="54"/>
      <c r="B14" s="54"/>
      <c r="C14" s="58"/>
      <c r="D14" s="58"/>
      <c r="E14" s="58"/>
      <c r="F14" s="59"/>
      <c r="G14" s="56"/>
      <c r="H14" s="56"/>
      <c r="I14" s="57"/>
      <c r="J14" s="54"/>
      <c r="K14" s="54"/>
      <c r="L14" s="54"/>
      <c r="M14" s="58"/>
      <c r="N14" s="58"/>
      <c r="O14" s="58"/>
      <c r="P14" s="59"/>
      <c r="Q14" s="56"/>
      <c r="R14" s="56"/>
      <c r="S14" s="57"/>
      <c r="T14" s="54"/>
      <c r="U14" s="19"/>
    </row>
    <row r="15" spans="1:21" s="8" customFormat="1">
      <c r="A15" s="47">
        <v>1</v>
      </c>
      <c r="B15" s="3">
        <v>28</v>
      </c>
      <c r="C15" s="48" t="s">
        <v>21</v>
      </c>
      <c r="D15" s="7">
        <v>2001</v>
      </c>
      <c r="E15" s="48" t="s">
        <v>31</v>
      </c>
      <c r="F15" s="4"/>
      <c r="G15" s="51">
        <v>0</v>
      </c>
      <c r="H15" s="51">
        <v>1.7824074074074072E-3</v>
      </c>
      <c r="I15" s="5">
        <f>H15-G15</f>
        <v>1.7824074074074072E-3</v>
      </c>
      <c r="J15" s="10"/>
      <c r="K15" s="47">
        <v>1</v>
      </c>
      <c r="L15" s="3">
        <v>28</v>
      </c>
      <c r="M15" s="48" t="s">
        <v>21</v>
      </c>
      <c r="N15" s="7">
        <v>2001</v>
      </c>
      <c r="O15" s="48" t="s">
        <v>31</v>
      </c>
      <c r="P15" s="4"/>
      <c r="Q15" s="51">
        <v>0</v>
      </c>
      <c r="R15" s="51">
        <v>1.8402777777777777E-3</v>
      </c>
      <c r="S15" s="5">
        <f>R15-Q15</f>
        <v>1.8402777777777777E-3</v>
      </c>
      <c r="T15" s="10"/>
      <c r="U15" s="19"/>
    </row>
    <row r="16" spans="1:21" s="8" customFormat="1">
      <c r="A16" s="28">
        <v>2</v>
      </c>
      <c r="B16" s="28">
        <v>29</v>
      </c>
      <c r="C16" s="49" t="s">
        <v>22</v>
      </c>
      <c r="D16" s="15">
        <v>2001</v>
      </c>
      <c r="E16" s="49" t="s">
        <v>32</v>
      </c>
      <c r="F16" s="15"/>
      <c r="G16" s="51">
        <v>0</v>
      </c>
      <c r="H16" s="51">
        <v>1.9791666666666668E-3</v>
      </c>
      <c r="I16" s="5">
        <f t="shared" ref="I16:I19" si="0">H16-G16</f>
        <v>1.9791666666666668E-3</v>
      </c>
      <c r="J16" s="31"/>
      <c r="K16" s="28">
        <v>2</v>
      </c>
      <c r="L16" s="28">
        <v>21</v>
      </c>
      <c r="M16" s="49" t="s">
        <v>27</v>
      </c>
      <c r="N16" s="3">
        <v>2001</v>
      </c>
      <c r="O16" s="49" t="s">
        <v>32</v>
      </c>
      <c r="P16" s="15"/>
      <c r="Q16" s="51">
        <v>0</v>
      </c>
      <c r="R16" s="51">
        <v>1.9212962962962962E-3</v>
      </c>
      <c r="S16" s="5">
        <f>R16-Q16</f>
        <v>1.9212962962962962E-3</v>
      </c>
      <c r="T16" s="31"/>
      <c r="U16" s="19"/>
    </row>
    <row r="17" spans="1:21" s="8" customFormat="1">
      <c r="A17" s="47">
        <v>3</v>
      </c>
      <c r="B17" s="3">
        <v>27</v>
      </c>
      <c r="C17" s="49" t="s">
        <v>23</v>
      </c>
      <c r="D17" s="15">
        <v>1996</v>
      </c>
      <c r="E17" s="49" t="s">
        <v>32</v>
      </c>
      <c r="F17" s="15"/>
      <c r="G17" s="51">
        <v>0</v>
      </c>
      <c r="H17" s="51">
        <v>2.1759259259259258E-3</v>
      </c>
      <c r="I17" s="5">
        <f t="shared" si="0"/>
        <v>2.1759259259259258E-3</v>
      </c>
      <c r="J17" s="10"/>
      <c r="K17" s="47">
        <v>3</v>
      </c>
      <c r="L17" s="28">
        <v>29</v>
      </c>
      <c r="M17" s="49" t="s">
        <v>22</v>
      </c>
      <c r="N17" s="3">
        <v>2001</v>
      </c>
      <c r="O17" s="49" t="s">
        <v>32</v>
      </c>
      <c r="P17" s="15"/>
      <c r="Q17" s="51">
        <v>0</v>
      </c>
      <c r="R17" s="51">
        <v>1.9444444444444442E-3</v>
      </c>
      <c r="S17" s="5">
        <f>R17-Q17</f>
        <v>1.9444444444444442E-3</v>
      </c>
      <c r="T17" s="10"/>
      <c r="U17" s="19"/>
    </row>
    <row r="18" spans="1:21" s="8" customFormat="1">
      <c r="A18" s="28">
        <v>4</v>
      </c>
      <c r="B18" s="3">
        <v>25</v>
      </c>
      <c r="C18" s="49" t="s">
        <v>24</v>
      </c>
      <c r="D18" s="15">
        <v>2001</v>
      </c>
      <c r="E18" s="49" t="s">
        <v>32</v>
      </c>
      <c r="F18" s="15"/>
      <c r="G18" s="51">
        <v>0</v>
      </c>
      <c r="H18" s="51">
        <v>3.1597222222222222E-3</v>
      </c>
      <c r="I18" s="5">
        <f t="shared" si="0"/>
        <v>3.1597222222222222E-3</v>
      </c>
      <c r="J18" s="10"/>
      <c r="K18" s="47">
        <v>4</v>
      </c>
      <c r="L18" s="3">
        <v>20</v>
      </c>
      <c r="M18" s="48" t="s">
        <v>26</v>
      </c>
      <c r="N18" s="7">
        <v>1999</v>
      </c>
      <c r="O18" s="49" t="s">
        <v>32</v>
      </c>
      <c r="P18" s="15"/>
      <c r="Q18" s="51">
        <v>0</v>
      </c>
      <c r="R18" s="51">
        <v>1.9791666666666668E-3</v>
      </c>
      <c r="S18" s="5">
        <f>R18-Q18</f>
        <v>1.9791666666666668E-3</v>
      </c>
      <c r="T18" s="10"/>
      <c r="U18" s="19"/>
    </row>
    <row r="19" spans="1:21" s="8" customFormat="1">
      <c r="A19" s="47">
        <v>5</v>
      </c>
      <c r="B19" s="3">
        <v>24</v>
      </c>
      <c r="C19" s="49" t="s">
        <v>25</v>
      </c>
      <c r="D19" s="15">
        <v>1951</v>
      </c>
      <c r="E19" s="49" t="s">
        <v>32</v>
      </c>
      <c r="F19" s="15"/>
      <c r="G19" s="51">
        <v>0</v>
      </c>
      <c r="H19" s="51">
        <v>3.2175925925925926E-3</v>
      </c>
      <c r="I19" s="5">
        <f t="shared" si="0"/>
        <v>3.2175925925925926E-3</v>
      </c>
      <c r="J19" s="10"/>
      <c r="K19" s="47"/>
      <c r="L19" s="3"/>
      <c r="M19" s="15"/>
      <c r="N19" s="3"/>
      <c r="O19" s="15"/>
      <c r="P19" s="15"/>
      <c r="Q19" s="48"/>
      <c r="R19" s="48"/>
      <c r="S19" s="5"/>
      <c r="T19" s="10"/>
      <c r="U19" s="19"/>
    </row>
    <row r="20" spans="1:21" s="8" customFormat="1">
      <c r="A20" s="47"/>
      <c r="B20" s="3"/>
      <c r="C20" s="17"/>
      <c r="D20" s="16"/>
      <c r="E20" s="18"/>
      <c r="F20" s="4"/>
      <c r="G20" s="49"/>
      <c r="H20" s="49"/>
      <c r="I20" s="5"/>
      <c r="J20" s="10"/>
      <c r="K20" s="47"/>
      <c r="L20" s="3"/>
      <c r="M20" s="17"/>
      <c r="N20" s="16"/>
      <c r="O20" s="18"/>
      <c r="P20" s="4"/>
      <c r="Q20" s="49"/>
      <c r="R20" s="49"/>
      <c r="S20" s="5"/>
      <c r="T20" s="10"/>
      <c r="U20" s="19"/>
    </row>
    <row r="21" spans="1:21" s="8" customFormat="1">
      <c r="A21" s="39"/>
      <c r="B21" s="23"/>
      <c r="C21" s="35"/>
      <c r="D21" s="44"/>
      <c r="E21" s="45"/>
      <c r="F21" s="12"/>
      <c r="G21" s="43"/>
      <c r="H21" s="43"/>
      <c r="I21" s="27"/>
      <c r="J21" s="14"/>
      <c r="K21" s="39"/>
      <c r="L21" s="23"/>
      <c r="M21" s="35"/>
      <c r="N21" s="44"/>
      <c r="O21" s="45"/>
      <c r="P21" s="12"/>
      <c r="Q21" s="43"/>
      <c r="R21" s="43"/>
      <c r="S21" s="27"/>
      <c r="T21" s="14"/>
      <c r="U21" s="19"/>
    </row>
    <row r="22" spans="1:21" s="8" customFormat="1">
      <c r="A22" s="39"/>
      <c r="B22" s="23"/>
      <c r="C22" s="35"/>
      <c r="D22" s="44"/>
      <c r="E22" s="45"/>
      <c r="F22" s="12"/>
      <c r="G22" s="12"/>
      <c r="H22" s="12"/>
      <c r="I22" s="34"/>
      <c r="J22" s="14"/>
      <c r="K22" s="39"/>
      <c r="L22" s="23"/>
      <c r="M22" s="35"/>
      <c r="N22" s="44"/>
      <c r="O22" s="45"/>
      <c r="P22" s="12"/>
      <c r="Q22" s="12"/>
      <c r="R22" s="12"/>
      <c r="S22" s="34"/>
      <c r="T22" s="14"/>
      <c r="U22" s="19"/>
    </row>
    <row r="23" spans="1:21" s="8" customFormat="1">
      <c r="A23" s="39"/>
      <c r="B23" s="23"/>
      <c r="C23" s="35"/>
      <c r="D23" s="44"/>
      <c r="E23" s="45"/>
      <c r="F23" s="12"/>
      <c r="G23" s="12"/>
      <c r="H23" s="12"/>
      <c r="I23" s="34"/>
      <c r="J23" s="14"/>
      <c r="K23" s="39"/>
      <c r="L23" s="23"/>
      <c r="M23" s="35"/>
      <c r="N23" s="44"/>
      <c r="O23" s="45"/>
      <c r="P23" s="12"/>
      <c r="Q23" s="12"/>
      <c r="R23" s="12"/>
      <c r="S23" s="34"/>
      <c r="T23" s="14"/>
      <c r="U23" s="19"/>
    </row>
    <row r="24" spans="1:21" s="8" customFormat="1">
      <c r="A24" s="39"/>
      <c r="B24" s="23"/>
      <c r="C24" s="35"/>
      <c r="D24" s="44"/>
      <c r="E24" s="45"/>
      <c r="F24" s="12"/>
      <c r="G24" s="12"/>
      <c r="H24" s="12"/>
      <c r="I24" s="34"/>
      <c r="J24" s="14"/>
      <c r="K24" s="39"/>
      <c r="L24" s="23"/>
      <c r="M24" s="35"/>
      <c r="N24" s="44"/>
      <c r="O24" s="45"/>
      <c r="P24" s="12"/>
      <c r="Q24" s="12"/>
      <c r="R24" s="12"/>
      <c r="S24" s="34"/>
      <c r="T24" s="14"/>
      <c r="U24" s="19"/>
    </row>
    <row r="25" spans="1:21" s="19" customFormat="1" ht="12.75" customHeight="1">
      <c r="A25" s="53" t="s">
        <v>5</v>
      </c>
      <c r="B25" s="53" t="s">
        <v>0</v>
      </c>
      <c r="C25" s="53" t="s">
        <v>1</v>
      </c>
      <c r="D25" s="53" t="s">
        <v>3</v>
      </c>
      <c r="E25" s="53" t="s">
        <v>2</v>
      </c>
      <c r="F25" s="55" t="s">
        <v>6</v>
      </c>
      <c r="G25" s="55" t="s">
        <v>9</v>
      </c>
      <c r="H25" s="55" t="s">
        <v>10</v>
      </c>
      <c r="I25" s="53" t="s">
        <v>4</v>
      </c>
      <c r="J25" s="53" t="s">
        <v>7</v>
      </c>
      <c r="K25" s="53" t="s">
        <v>5</v>
      </c>
      <c r="L25" s="53" t="s">
        <v>0</v>
      </c>
      <c r="M25" s="53" t="s">
        <v>1</v>
      </c>
      <c r="N25" s="53" t="s">
        <v>3</v>
      </c>
      <c r="O25" s="53" t="s">
        <v>2</v>
      </c>
      <c r="P25" s="55" t="s">
        <v>6</v>
      </c>
      <c r="Q25" s="55" t="s">
        <v>9</v>
      </c>
      <c r="R25" s="55" t="s">
        <v>10</v>
      </c>
      <c r="S25" s="53" t="s">
        <v>4</v>
      </c>
      <c r="T25" s="53" t="s">
        <v>7</v>
      </c>
    </row>
    <row r="26" spans="1:21" s="19" customFormat="1">
      <c r="A26" s="54"/>
      <c r="B26" s="54"/>
      <c r="C26" s="54"/>
      <c r="D26" s="54"/>
      <c r="E26" s="54"/>
      <c r="F26" s="56"/>
      <c r="G26" s="56"/>
      <c r="H26" s="56"/>
      <c r="I26" s="54"/>
      <c r="J26" s="54"/>
      <c r="K26" s="54"/>
      <c r="L26" s="54"/>
      <c r="M26" s="54"/>
      <c r="N26" s="54"/>
      <c r="O26" s="54"/>
      <c r="P26" s="56"/>
      <c r="Q26" s="56"/>
      <c r="R26" s="56"/>
      <c r="S26" s="54"/>
      <c r="T26" s="54"/>
    </row>
    <row r="27" spans="1:21" s="11" customFormat="1">
      <c r="A27" s="47">
        <v>1</v>
      </c>
      <c r="B27" s="3">
        <v>20</v>
      </c>
      <c r="C27" s="48" t="s">
        <v>26</v>
      </c>
      <c r="D27" s="7">
        <v>1999</v>
      </c>
      <c r="E27" s="49" t="s">
        <v>32</v>
      </c>
      <c r="F27" s="4"/>
      <c r="G27" s="51">
        <v>0</v>
      </c>
      <c r="H27" s="51">
        <v>1.8750000000000001E-3</v>
      </c>
      <c r="I27" s="51">
        <f>H27-G27</f>
        <v>1.8750000000000001E-3</v>
      </c>
      <c r="J27" s="10"/>
      <c r="K27" s="47">
        <v>5</v>
      </c>
      <c r="L27" s="3">
        <v>26</v>
      </c>
      <c r="M27" s="49" t="s">
        <v>28</v>
      </c>
      <c r="N27" s="3">
        <v>1988</v>
      </c>
      <c r="O27" s="49" t="s">
        <v>32</v>
      </c>
      <c r="P27" s="15"/>
      <c r="Q27" s="51">
        <v>0</v>
      </c>
      <c r="R27" s="51">
        <v>2.1643518518518518E-3</v>
      </c>
      <c r="S27" s="5">
        <f>R27-Q27</f>
        <v>2.1643518518518518E-3</v>
      </c>
      <c r="T27" s="10"/>
    </row>
    <row r="28" spans="1:21" s="19" customFormat="1">
      <c r="A28" s="28">
        <v>2</v>
      </c>
      <c r="B28" s="28">
        <v>21</v>
      </c>
      <c r="C28" s="49" t="s">
        <v>27</v>
      </c>
      <c r="D28" s="15">
        <v>2001</v>
      </c>
      <c r="E28" s="49" t="s">
        <v>32</v>
      </c>
      <c r="F28" s="15"/>
      <c r="G28" s="51">
        <v>0</v>
      </c>
      <c r="H28" s="51">
        <v>1.8981481481481482E-3</v>
      </c>
      <c r="I28" s="51">
        <f t="shared" ref="I28:I30" si="1">H28-G28</f>
        <v>1.8981481481481482E-3</v>
      </c>
      <c r="J28" s="31"/>
      <c r="K28" s="28">
        <v>6</v>
      </c>
      <c r="L28" s="3">
        <v>27</v>
      </c>
      <c r="M28" s="49" t="s">
        <v>23</v>
      </c>
      <c r="N28" s="3">
        <v>1996</v>
      </c>
      <c r="O28" s="49" t="s">
        <v>32</v>
      </c>
      <c r="P28" s="4"/>
      <c r="Q28" s="51">
        <v>0</v>
      </c>
      <c r="R28" s="51">
        <v>2.1759259259259258E-3</v>
      </c>
      <c r="S28" s="5">
        <f>R28-Q28</f>
        <v>2.1759259259259258E-3</v>
      </c>
      <c r="T28" s="31"/>
    </row>
    <row r="29" spans="1:21" s="19" customFormat="1">
      <c r="A29" s="47">
        <v>3</v>
      </c>
      <c r="B29" s="3">
        <v>26</v>
      </c>
      <c r="C29" s="49" t="s">
        <v>28</v>
      </c>
      <c r="D29" s="15">
        <v>1988</v>
      </c>
      <c r="E29" s="49" t="s">
        <v>32</v>
      </c>
      <c r="F29" s="15"/>
      <c r="G29" s="51">
        <v>0</v>
      </c>
      <c r="H29" s="51">
        <v>2.1296296296296298E-3</v>
      </c>
      <c r="I29" s="51">
        <f t="shared" si="1"/>
        <v>2.1296296296296298E-3</v>
      </c>
      <c r="J29" s="10"/>
      <c r="K29" s="47">
        <v>7</v>
      </c>
      <c r="L29" s="3">
        <v>22</v>
      </c>
      <c r="M29" s="49" t="s">
        <v>29</v>
      </c>
      <c r="N29" s="3">
        <v>1986</v>
      </c>
      <c r="O29" s="49" t="s">
        <v>33</v>
      </c>
      <c r="P29" s="15"/>
      <c r="Q29" s="51">
        <v>0</v>
      </c>
      <c r="R29" s="51">
        <v>2.2685185185185182E-3</v>
      </c>
      <c r="S29" s="5">
        <f>R29-Q29</f>
        <v>2.2685185185185182E-3</v>
      </c>
      <c r="T29" s="10"/>
    </row>
    <row r="30" spans="1:21" s="19" customFormat="1">
      <c r="A30" s="28">
        <v>4</v>
      </c>
      <c r="B30" s="3">
        <v>22</v>
      </c>
      <c r="C30" s="49" t="s">
        <v>29</v>
      </c>
      <c r="D30" s="15">
        <v>1986</v>
      </c>
      <c r="E30" s="49" t="s">
        <v>33</v>
      </c>
      <c r="F30" s="15"/>
      <c r="G30" s="51">
        <v>0</v>
      </c>
      <c r="H30" s="51">
        <v>2.3726851851851851E-3</v>
      </c>
      <c r="I30" s="51">
        <f t="shared" si="1"/>
        <v>2.3726851851851851E-3</v>
      </c>
      <c r="J30" s="10"/>
      <c r="K30" s="47"/>
      <c r="L30" s="3">
        <v>25</v>
      </c>
      <c r="M30" s="49" t="s">
        <v>24</v>
      </c>
      <c r="N30" s="3">
        <v>2001</v>
      </c>
      <c r="O30" s="49" t="s">
        <v>32</v>
      </c>
      <c r="P30" s="15"/>
      <c r="Q30" s="51">
        <v>0</v>
      </c>
      <c r="R30" s="51">
        <v>0</v>
      </c>
      <c r="S30" s="5">
        <f>R30-Q30</f>
        <v>0</v>
      </c>
      <c r="T30" s="10"/>
    </row>
    <row r="31" spans="1:21" s="19" customFormat="1" ht="12.75" customHeight="1">
      <c r="A31" s="47"/>
      <c r="B31" s="3"/>
      <c r="C31" s="15"/>
      <c r="D31" s="15"/>
      <c r="E31" s="15"/>
      <c r="F31" s="15"/>
      <c r="G31" s="48"/>
      <c r="H31" s="48"/>
      <c r="I31" s="5"/>
      <c r="J31" s="10"/>
      <c r="K31" s="47"/>
      <c r="L31" s="3"/>
      <c r="M31" s="15"/>
      <c r="N31" s="3"/>
      <c r="O31" s="15"/>
      <c r="P31" s="15"/>
      <c r="Q31" s="48"/>
      <c r="R31" s="48"/>
      <c r="S31" s="5"/>
      <c r="T31" s="10"/>
    </row>
    <row r="32" spans="1:21" s="9" customFormat="1">
      <c r="A32" s="47"/>
      <c r="B32" s="3"/>
      <c r="C32" s="17"/>
      <c r="D32" s="16"/>
      <c r="E32" s="18"/>
      <c r="F32" s="4"/>
      <c r="G32" s="49"/>
      <c r="H32" s="49"/>
      <c r="I32" s="5"/>
      <c r="J32" s="10"/>
      <c r="K32" s="47"/>
      <c r="L32" s="3"/>
      <c r="M32" s="17"/>
      <c r="N32" s="16"/>
      <c r="O32" s="18"/>
      <c r="P32" s="4"/>
      <c r="Q32" s="49"/>
      <c r="R32" s="49"/>
      <c r="S32" s="5"/>
      <c r="T32" s="10"/>
    </row>
    <row r="33" spans="1:18">
      <c r="A33" s="30"/>
      <c r="B33" s="30"/>
      <c r="C33" s="21"/>
      <c r="D33" s="21"/>
      <c r="F33" s="21"/>
      <c r="G33" s="21"/>
      <c r="H33" s="21"/>
      <c r="I33" s="36"/>
      <c r="J33" s="36"/>
      <c r="K33" s="12"/>
      <c r="L33" s="32"/>
    </row>
    <row r="34" spans="1:18">
      <c r="A34" s="23"/>
      <c r="B34" s="23"/>
      <c r="C34" s="21"/>
      <c r="D34" s="21"/>
      <c r="E34" s="21"/>
      <c r="F34" s="21"/>
      <c r="G34" s="21"/>
      <c r="H34" s="21"/>
      <c r="I34" s="34"/>
      <c r="J34" s="36"/>
      <c r="K34" s="9"/>
      <c r="L34" s="32"/>
    </row>
    <row r="35" spans="1:18" ht="12.75" customHeight="1">
      <c r="A35" s="23"/>
      <c r="B35" s="23"/>
      <c r="C35" s="21"/>
      <c r="D35" s="21"/>
      <c r="E35" s="21"/>
      <c r="F35" s="21"/>
      <c r="G35" s="21"/>
      <c r="H35" s="21"/>
      <c r="I35" s="34"/>
      <c r="J35" s="36"/>
      <c r="K35" s="19"/>
      <c r="L35" s="32"/>
    </row>
    <row r="36" spans="1:18">
      <c r="A36" s="30"/>
      <c r="B36" s="30"/>
      <c r="C36" s="21"/>
      <c r="D36" s="21"/>
      <c r="E36" s="21"/>
      <c r="F36" s="21"/>
      <c r="G36" s="21"/>
      <c r="H36" s="21"/>
      <c r="I36" s="36"/>
      <c r="J36" s="36"/>
      <c r="K36" s="9"/>
      <c r="L36" s="32"/>
    </row>
    <row r="37" spans="1:18">
      <c r="A37" s="39"/>
      <c r="B37" s="39"/>
      <c r="C37" s="39"/>
      <c r="D37" s="39"/>
      <c r="E37" s="39"/>
      <c r="F37" s="50"/>
      <c r="G37" s="50"/>
      <c r="H37" s="50"/>
      <c r="I37" s="39"/>
      <c r="J37" s="39"/>
      <c r="K37" s="19"/>
      <c r="L37" s="32"/>
    </row>
    <row r="38" spans="1:18">
      <c r="A38" s="39"/>
      <c r="B38" s="23"/>
      <c r="C38" s="19"/>
      <c r="D38" s="13"/>
      <c r="E38" s="12"/>
      <c r="F38" s="12"/>
      <c r="G38" s="19"/>
      <c r="H38" s="19"/>
      <c r="I38" s="27"/>
      <c r="J38" s="14"/>
      <c r="K38" s="19"/>
      <c r="L38" s="32"/>
    </row>
    <row r="39" spans="1:18">
      <c r="A39" s="30"/>
      <c r="B39" s="30"/>
      <c r="C39" s="43"/>
      <c r="D39" s="21"/>
      <c r="E39" s="21"/>
      <c r="F39" s="21"/>
      <c r="G39" s="43"/>
      <c r="H39" s="43"/>
      <c r="I39" s="27"/>
      <c r="J39" s="36"/>
      <c r="K39" s="19"/>
      <c r="L39" s="32"/>
    </row>
    <row r="40" spans="1:18" ht="12.75" customHeight="1">
      <c r="A40" s="39"/>
      <c r="B40" s="23"/>
      <c r="C40" s="43"/>
      <c r="D40" s="21"/>
      <c r="E40" s="21"/>
      <c r="F40" s="21"/>
      <c r="G40" s="19"/>
      <c r="H40" s="19"/>
      <c r="I40" s="27"/>
      <c r="J40" s="14"/>
      <c r="K40" s="19"/>
      <c r="L40" s="32"/>
      <c r="M40" s="9"/>
      <c r="N40" s="24"/>
      <c r="O40" s="9"/>
      <c r="P40" s="9"/>
      <c r="Q40" s="9"/>
      <c r="R40" s="9"/>
    </row>
    <row r="41" spans="1:18">
      <c r="A41" s="39"/>
      <c r="B41" s="23"/>
      <c r="C41" s="43"/>
      <c r="D41" s="21"/>
      <c r="E41" s="21"/>
      <c r="F41" s="21"/>
      <c r="G41" s="43"/>
      <c r="H41" s="43"/>
      <c r="I41" s="27"/>
      <c r="J41" s="14"/>
      <c r="K41" s="19"/>
      <c r="L41" s="32"/>
    </row>
    <row r="42" spans="1:18">
      <c r="A42" s="39"/>
      <c r="B42" s="23"/>
      <c r="C42" s="21"/>
      <c r="D42" s="21"/>
      <c r="E42" s="21"/>
      <c r="F42" s="21"/>
      <c r="G42" s="19"/>
      <c r="H42" s="19"/>
      <c r="I42" s="27"/>
      <c r="J42" s="14"/>
      <c r="K42" s="19"/>
      <c r="L42" s="32" t="s">
        <v>30</v>
      </c>
    </row>
    <row r="43" spans="1:18">
      <c r="A43" s="39"/>
      <c r="B43" s="23"/>
      <c r="C43" s="35"/>
      <c r="D43" s="44"/>
      <c r="E43" s="45"/>
      <c r="F43" s="12"/>
      <c r="G43" s="43"/>
      <c r="H43" s="43"/>
      <c r="I43" s="27"/>
      <c r="J43" s="14"/>
      <c r="K43" s="9"/>
      <c r="L43" s="32"/>
    </row>
    <row r="44" spans="1:18">
      <c r="A44" s="30"/>
      <c r="B44" s="30"/>
      <c r="C44" s="43"/>
      <c r="D44" s="43"/>
      <c r="E44" s="43"/>
      <c r="F44" s="43"/>
      <c r="G44" s="43"/>
      <c r="H44" s="43"/>
      <c r="I44" s="46"/>
      <c r="J44" s="46"/>
      <c r="K44" s="9"/>
      <c r="L44" s="32"/>
    </row>
    <row r="45" spans="1:18">
      <c r="A45" s="30"/>
      <c r="B45" s="30"/>
      <c r="C45" s="43"/>
      <c r="D45" s="43"/>
      <c r="E45" s="43"/>
      <c r="F45" s="43"/>
      <c r="G45" s="43"/>
      <c r="H45" s="43"/>
      <c r="I45" s="46"/>
      <c r="J45" s="46"/>
      <c r="K45" s="9"/>
      <c r="L45" s="32"/>
    </row>
    <row r="46" spans="1:18">
      <c r="A46" s="30"/>
      <c r="B46" s="30"/>
      <c r="C46" s="43"/>
      <c r="D46" s="43"/>
      <c r="E46" s="43"/>
      <c r="F46" s="43"/>
      <c r="G46" s="43"/>
      <c r="H46" s="43"/>
      <c r="I46" s="46"/>
      <c r="J46" s="46"/>
      <c r="K46" s="9"/>
      <c r="L46" s="32"/>
    </row>
    <row r="47" spans="1:18" ht="12.75" customHeight="1">
      <c r="A47" s="39"/>
      <c r="B47" s="39"/>
      <c r="C47" s="39"/>
      <c r="D47" s="39"/>
      <c r="E47" s="39"/>
      <c r="F47" s="50"/>
      <c r="G47" s="50"/>
      <c r="H47" s="50"/>
      <c r="I47" s="39"/>
      <c r="J47" s="39"/>
      <c r="K47" s="9"/>
      <c r="L47" s="32"/>
    </row>
    <row r="48" spans="1:18">
      <c r="A48" s="39"/>
      <c r="B48" s="23"/>
      <c r="C48" s="12"/>
      <c r="D48" s="13"/>
      <c r="E48" s="12"/>
      <c r="F48" s="12"/>
      <c r="G48" s="19"/>
      <c r="H48" s="19"/>
      <c r="I48" s="27"/>
      <c r="J48" s="14"/>
      <c r="K48" s="9"/>
      <c r="L48" s="32"/>
    </row>
    <row r="49" spans="1:12">
      <c r="A49" s="30"/>
      <c r="B49" s="30"/>
      <c r="C49" s="21"/>
      <c r="D49" s="21"/>
      <c r="E49" s="21"/>
      <c r="F49" s="21"/>
      <c r="G49" s="43"/>
      <c r="H49" s="43"/>
      <c r="I49" s="27"/>
      <c r="J49" s="36"/>
      <c r="K49" s="9"/>
      <c r="L49" s="32"/>
    </row>
    <row r="50" spans="1:12">
      <c r="A50" s="39"/>
      <c r="B50" s="23"/>
      <c r="C50" s="21"/>
      <c r="D50" s="21"/>
      <c r="E50" s="21"/>
      <c r="F50" s="21"/>
      <c r="G50" s="19"/>
      <c r="H50" s="19"/>
      <c r="I50" s="27"/>
      <c r="J50" s="14"/>
      <c r="K50" s="9"/>
      <c r="L50" s="32"/>
    </row>
    <row r="51" spans="1:12">
      <c r="A51" s="39"/>
      <c r="B51" s="23"/>
      <c r="C51" s="21"/>
      <c r="D51" s="21"/>
      <c r="E51" s="21"/>
      <c r="F51" s="21"/>
      <c r="G51" s="43"/>
      <c r="H51" s="43"/>
      <c r="I51" s="27"/>
      <c r="J51" s="14"/>
      <c r="K51" s="9"/>
      <c r="L51" s="32"/>
    </row>
    <row r="52" spans="1:12">
      <c r="A52" s="39"/>
      <c r="B52" s="23"/>
      <c r="C52" s="21"/>
      <c r="D52" s="21"/>
      <c r="E52" s="21"/>
      <c r="F52" s="21"/>
      <c r="G52" s="19"/>
      <c r="H52" s="19"/>
      <c r="I52" s="27"/>
      <c r="J52" s="14"/>
      <c r="K52" s="9"/>
      <c r="L52" s="32"/>
    </row>
    <row r="53" spans="1:12">
      <c r="A53" s="39"/>
      <c r="B53" s="23"/>
      <c r="C53" s="35"/>
      <c r="D53" s="44"/>
      <c r="E53" s="45"/>
      <c r="F53" s="12"/>
      <c r="G53" s="43"/>
      <c r="H53" s="43"/>
      <c r="I53" s="27"/>
      <c r="J53" s="14"/>
      <c r="K53" s="9"/>
      <c r="L53" s="32"/>
    </row>
    <row r="54" spans="1:12">
      <c r="A54" s="23"/>
      <c r="B54" s="23"/>
      <c r="C54" s="21"/>
      <c r="D54" s="21"/>
      <c r="E54" s="21"/>
      <c r="F54" s="21"/>
      <c r="G54" s="21"/>
      <c r="H54" s="21"/>
      <c r="I54" s="34"/>
      <c r="J54" s="36"/>
      <c r="K54" s="9"/>
      <c r="L54" s="32"/>
    </row>
    <row r="55" spans="1:12">
      <c r="A55" s="23"/>
      <c r="B55" s="23"/>
      <c r="C55" s="21"/>
      <c r="D55" s="21"/>
      <c r="E55" s="21"/>
      <c r="F55" s="21"/>
      <c r="G55" s="21"/>
      <c r="H55" s="21"/>
      <c r="I55" s="34"/>
      <c r="J55" s="36"/>
      <c r="K55" s="9"/>
      <c r="L55" s="32"/>
    </row>
    <row r="56" spans="1:12">
      <c r="A56" s="39"/>
      <c r="B56" s="23"/>
      <c r="C56" s="25"/>
      <c r="D56" s="39"/>
      <c r="E56" s="25"/>
      <c r="F56" s="26"/>
      <c r="G56" s="26"/>
      <c r="H56" s="26"/>
      <c r="I56" s="27"/>
      <c r="J56" s="14"/>
      <c r="K56" s="9"/>
      <c r="L56" s="32"/>
    </row>
    <row r="57" spans="1:12">
      <c r="A57" s="30"/>
      <c r="B57" s="30"/>
      <c r="C57" s="21"/>
      <c r="D57" s="21"/>
      <c r="E57" s="21"/>
      <c r="F57" s="21"/>
      <c r="G57" s="21"/>
      <c r="H57" s="21"/>
      <c r="I57" s="36"/>
      <c r="J57" s="36"/>
      <c r="K57" s="9"/>
      <c r="L57" s="32"/>
    </row>
    <row r="58" spans="1:12">
      <c r="A58" s="30"/>
      <c r="B58" s="30"/>
      <c r="C58" s="21"/>
      <c r="D58" s="21"/>
      <c r="E58" s="21"/>
      <c r="F58" s="21"/>
      <c r="G58" s="21"/>
      <c r="H58" s="21"/>
      <c r="I58" s="36"/>
      <c r="J58" s="36"/>
      <c r="K58" s="19"/>
      <c r="L58" s="32"/>
    </row>
    <row r="59" spans="1:12" ht="12.75" customHeight="1">
      <c r="A59" s="30"/>
      <c r="B59" s="30"/>
      <c r="C59" s="43"/>
      <c r="D59" s="43"/>
      <c r="E59" s="43"/>
      <c r="F59" s="43"/>
      <c r="G59" s="43"/>
      <c r="H59" s="43"/>
      <c r="I59" s="46"/>
      <c r="J59" s="46"/>
      <c r="K59" s="19"/>
      <c r="L59" s="32"/>
    </row>
    <row r="60" spans="1:12">
      <c r="A60" s="30"/>
      <c r="B60" s="30"/>
      <c r="C60" s="43"/>
      <c r="D60" s="43"/>
      <c r="E60" s="43"/>
      <c r="F60" s="43"/>
      <c r="G60" s="43"/>
      <c r="H60" s="43"/>
      <c r="I60" s="46"/>
      <c r="J60" s="46"/>
      <c r="K60" s="19"/>
      <c r="L60" s="32"/>
    </row>
    <row r="61" spans="1:12">
      <c r="A61" s="30"/>
      <c r="B61" s="30"/>
      <c r="C61" s="43"/>
      <c r="D61" s="43"/>
      <c r="E61" s="43"/>
      <c r="F61" s="43"/>
      <c r="G61" s="43"/>
      <c r="H61" s="43"/>
      <c r="I61" s="46"/>
      <c r="J61" s="46"/>
      <c r="K61" s="19"/>
      <c r="L61" s="32"/>
    </row>
    <row r="62" spans="1:12">
      <c r="A62" s="30"/>
      <c r="B62" s="30"/>
      <c r="C62" s="43"/>
      <c r="D62" s="43"/>
      <c r="E62" s="43"/>
      <c r="F62" s="43"/>
      <c r="G62" s="43"/>
      <c r="H62" s="43"/>
      <c r="I62" s="46"/>
      <c r="J62" s="46"/>
      <c r="K62" s="19"/>
      <c r="L62" s="32"/>
    </row>
    <row r="63" spans="1:12">
      <c r="A63" s="30"/>
      <c r="B63" s="30"/>
      <c r="C63" s="43"/>
      <c r="D63" s="43"/>
      <c r="E63" s="43"/>
      <c r="F63" s="43"/>
      <c r="G63" s="43"/>
      <c r="H63" s="43"/>
      <c r="I63" s="46"/>
      <c r="J63" s="46"/>
      <c r="K63" s="19"/>
      <c r="L63" s="32"/>
    </row>
    <row r="64" spans="1:12">
      <c r="A64" s="30"/>
      <c r="B64" s="30"/>
      <c r="C64" s="43"/>
      <c r="D64" s="43"/>
      <c r="E64" s="43"/>
      <c r="F64" s="43"/>
      <c r="G64" s="43"/>
      <c r="H64" s="43"/>
      <c r="I64" s="46"/>
      <c r="J64" s="46"/>
      <c r="K64" s="19"/>
      <c r="L64" s="32"/>
    </row>
    <row r="65" spans="1:12">
      <c r="A65" s="30"/>
      <c r="B65" s="30"/>
      <c r="C65" s="43"/>
      <c r="D65" s="43"/>
      <c r="E65" s="43"/>
      <c r="F65" s="43"/>
      <c r="G65" s="43"/>
      <c r="H65" s="43"/>
      <c r="I65" s="46"/>
      <c r="J65" s="46"/>
      <c r="K65" s="19"/>
      <c r="L65" s="32"/>
    </row>
  </sheetData>
  <sortState ref="L27:S30">
    <sortCondition ref="S27:S30"/>
  </sortState>
  <mergeCells count="40">
    <mergeCell ref="L13:L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S13:S14"/>
    <mergeCell ref="T13:T14"/>
    <mergeCell ref="A25:A26"/>
    <mergeCell ref="B25:B26"/>
    <mergeCell ref="C25:C26"/>
    <mergeCell ref="D25:D26"/>
    <mergeCell ref="E25:E26"/>
    <mergeCell ref="F25:F26"/>
    <mergeCell ref="G25:G26"/>
    <mergeCell ref="H25:H26"/>
    <mergeCell ref="M13:M14"/>
    <mergeCell ref="N13:N14"/>
    <mergeCell ref="O13:O14"/>
    <mergeCell ref="P13:P14"/>
    <mergeCell ref="Q13:Q14"/>
    <mergeCell ref="R13:R14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</mergeCells>
  <pageMargins left="0.59055118110236227" right="0.39370078740157483" top="0.59055118110236227" bottom="0.59055118110236227" header="0.39370078740157483" footer="0"/>
  <pageSetup paperSize="9" scale="98" orientation="portrait" horizontalDpi="300" verticalDpi="300" r:id="rId1"/>
  <headerFooter alignWithMargins="0">
    <oddHeader>&amp;CСтраница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>
      <selection activeCell="G54" sqref="G54"/>
    </sheetView>
  </sheetViews>
  <sheetFormatPr defaultRowHeight="12.75"/>
  <cols>
    <col min="1" max="1" width="6.28515625" style="20" customWidth="1"/>
    <col min="2" max="2" width="6" style="20" customWidth="1"/>
    <col min="3" max="3" width="19.85546875" style="1" customWidth="1"/>
    <col min="4" max="4" width="6.85546875" style="1" customWidth="1"/>
    <col min="5" max="5" width="11.42578125" style="1" customWidth="1"/>
    <col min="6" max="6" width="5.5703125" style="1" customWidth="1"/>
    <col min="7" max="8" width="9" style="1" customWidth="1"/>
    <col min="9" max="9" width="8" style="2" customWidth="1"/>
    <col min="10" max="10" width="8.7109375" style="2" customWidth="1"/>
    <col min="11" max="11" width="7.5703125" customWidth="1"/>
    <col min="12" max="12" width="7.5703125" style="22" customWidth="1"/>
    <col min="13" max="13" width="16.7109375" customWidth="1"/>
    <col min="14" max="14" width="8.7109375" customWidth="1"/>
    <col min="15" max="15" width="9.140625" bestFit="1" customWidth="1"/>
    <col min="16" max="16" width="9.7109375" customWidth="1"/>
  </cols>
  <sheetData>
    <row r="1" spans="1:21">
      <c r="L1" s="29"/>
    </row>
    <row r="2" spans="1:21">
      <c r="L2" s="29"/>
    </row>
    <row r="3" spans="1:21">
      <c r="L3" s="29"/>
    </row>
    <row r="4" spans="1:21">
      <c r="L4" s="8"/>
    </row>
    <row r="5" spans="1:21">
      <c r="L5" s="29"/>
    </row>
    <row r="6" spans="1:21">
      <c r="C6" s="20"/>
      <c r="L6" s="29"/>
    </row>
    <row r="7" spans="1:21">
      <c r="L7" s="29"/>
    </row>
    <row r="8" spans="1:21">
      <c r="C8" s="20"/>
      <c r="L8" s="29"/>
    </row>
    <row r="9" spans="1:21">
      <c r="L9" s="29"/>
    </row>
    <row r="10" spans="1:21">
      <c r="L10" s="29"/>
    </row>
    <row r="11" spans="1:21" ht="12.75" customHeight="1">
      <c r="A11" s="53" t="s">
        <v>5</v>
      </c>
      <c r="B11" s="53" t="s">
        <v>0</v>
      </c>
      <c r="C11" s="58" t="s">
        <v>1</v>
      </c>
      <c r="D11" s="58" t="s">
        <v>3</v>
      </c>
      <c r="E11" s="58" t="s">
        <v>2</v>
      </c>
      <c r="F11" s="55" t="s">
        <v>6</v>
      </c>
      <c r="G11" s="55" t="s">
        <v>9</v>
      </c>
      <c r="H11" s="55" t="s">
        <v>10</v>
      </c>
      <c r="I11" s="57" t="s">
        <v>4</v>
      </c>
      <c r="J11" s="53" t="s">
        <v>7</v>
      </c>
      <c r="K11" s="53" t="s">
        <v>5</v>
      </c>
      <c r="L11" s="53" t="s">
        <v>0</v>
      </c>
      <c r="M11" s="58" t="s">
        <v>1</v>
      </c>
      <c r="N11" s="58" t="s">
        <v>3</v>
      </c>
      <c r="O11" s="58" t="s">
        <v>2</v>
      </c>
      <c r="P11" s="55" t="s">
        <v>6</v>
      </c>
      <c r="Q11" s="55" t="s">
        <v>9</v>
      </c>
      <c r="R11" s="55" t="s">
        <v>10</v>
      </c>
      <c r="S11" s="57" t="s">
        <v>4</v>
      </c>
      <c r="T11" s="53" t="s">
        <v>7</v>
      </c>
      <c r="U11" s="19"/>
    </row>
    <row r="12" spans="1:21">
      <c r="A12" s="54"/>
      <c r="B12" s="54"/>
      <c r="C12" s="58"/>
      <c r="D12" s="58"/>
      <c r="E12" s="58"/>
      <c r="F12" s="59"/>
      <c r="G12" s="56"/>
      <c r="H12" s="56"/>
      <c r="I12" s="57"/>
      <c r="J12" s="54"/>
      <c r="K12" s="54"/>
      <c r="L12" s="54"/>
      <c r="M12" s="58"/>
      <c r="N12" s="58"/>
      <c r="O12" s="58"/>
      <c r="P12" s="59"/>
      <c r="Q12" s="56"/>
      <c r="R12" s="56"/>
      <c r="S12" s="57"/>
      <c r="T12" s="54"/>
      <c r="U12" s="19"/>
    </row>
    <row r="13" spans="1:21" s="8" customFormat="1">
      <c r="A13" s="33">
        <v>1</v>
      </c>
      <c r="B13" s="3">
        <v>12</v>
      </c>
      <c r="C13" s="49" t="s">
        <v>13</v>
      </c>
      <c r="D13" s="15">
        <v>1988</v>
      </c>
      <c r="E13" s="48" t="s">
        <v>32</v>
      </c>
      <c r="F13" s="15"/>
      <c r="G13" s="51">
        <v>0</v>
      </c>
      <c r="H13" s="51">
        <v>2.1527777777777778E-3</v>
      </c>
      <c r="I13" s="5">
        <f>H13-G13</f>
        <v>2.1527777777777778E-3</v>
      </c>
      <c r="J13" s="10"/>
      <c r="K13" s="47">
        <v>1</v>
      </c>
      <c r="L13" s="3">
        <v>1</v>
      </c>
      <c r="M13" s="49" t="s">
        <v>15</v>
      </c>
      <c r="N13" s="15">
        <v>1986</v>
      </c>
      <c r="O13" s="48" t="s">
        <v>32</v>
      </c>
      <c r="P13" s="15"/>
      <c r="Q13" s="52">
        <v>0</v>
      </c>
      <c r="R13" s="52">
        <v>2.1064814814814813E-3</v>
      </c>
      <c r="S13" s="6">
        <f>R13-Q13</f>
        <v>2.1064814814814813E-3</v>
      </c>
      <c r="T13" s="10"/>
      <c r="U13" s="19"/>
    </row>
    <row r="14" spans="1:21" s="8" customFormat="1">
      <c r="A14" s="28">
        <v>2</v>
      </c>
      <c r="B14" s="3">
        <v>7</v>
      </c>
      <c r="C14" s="48" t="s">
        <v>11</v>
      </c>
      <c r="D14" s="7">
        <v>2001</v>
      </c>
      <c r="E14" s="48" t="s">
        <v>32</v>
      </c>
      <c r="F14" s="4"/>
      <c r="G14" s="51">
        <v>0</v>
      </c>
      <c r="H14" s="51">
        <v>2.1643518518518518E-3</v>
      </c>
      <c r="I14" s="5">
        <f>H14-G14</f>
        <v>2.1643518518518518E-3</v>
      </c>
      <c r="J14" s="31"/>
      <c r="K14" s="28">
        <v>2</v>
      </c>
      <c r="L14" s="3">
        <v>12</v>
      </c>
      <c r="M14" s="49" t="s">
        <v>13</v>
      </c>
      <c r="N14" s="15">
        <v>1988</v>
      </c>
      <c r="O14" s="48" t="s">
        <v>32</v>
      </c>
      <c r="P14" s="15"/>
      <c r="Q14" s="52">
        <v>0</v>
      </c>
      <c r="R14" s="52">
        <v>2.1180555555555553E-3</v>
      </c>
      <c r="S14" s="6">
        <f>R14-Q14</f>
        <v>2.1180555555555553E-3</v>
      </c>
      <c r="T14" s="31"/>
      <c r="U14" s="19"/>
    </row>
    <row r="15" spans="1:21" s="8" customFormat="1">
      <c r="A15" s="33">
        <v>3</v>
      </c>
      <c r="B15" s="28">
        <v>14</v>
      </c>
      <c r="C15" s="49" t="s">
        <v>12</v>
      </c>
      <c r="D15" s="15">
        <v>1997</v>
      </c>
      <c r="E15" s="48" t="s">
        <v>32</v>
      </c>
      <c r="F15" s="15"/>
      <c r="G15" s="51">
        <v>0</v>
      </c>
      <c r="H15" s="51">
        <v>2.2916666666666667E-3</v>
      </c>
      <c r="I15" s="5">
        <f>H15-G15</f>
        <v>2.2916666666666667E-3</v>
      </c>
      <c r="J15" s="10"/>
      <c r="K15" s="47">
        <v>3</v>
      </c>
      <c r="L15" s="3">
        <v>7</v>
      </c>
      <c r="M15" s="48" t="s">
        <v>11</v>
      </c>
      <c r="N15" s="7">
        <v>2001</v>
      </c>
      <c r="O15" s="48" t="s">
        <v>32</v>
      </c>
      <c r="P15" s="15"/>
      <c r="Q15" s="52">
        <v>0</v>
      </c>
      <c r="R15" s="52">
        <v>2.1296296296296298E-3</v>
      </c>
      <c r="S15" s="6">
        <f>R15-Q15</f>
        <v>2.1296296296296298E-3</v>
      </c>
      <c r="T15" s="10"/>
      <c r="U15" s="19"/>
    </row>
    <row r="16" spans="1:21" s="8" customFormat="1">
      <c r="A16" s="33"/>
      <c r="B16" s="3"/>
      <c r="C16" s="15"/>
      <c r="D16" s="15"/>
      <c r="E16" s="15"/>
      <c r="F16" s="15"/>
      <c r="G16" s="49"/>
      <c r="H16" s="49"/>
      <c r="I16" s="5"/>
      <c r="J16" s="10"/>
      <c r="K16" s="47">
        <v>4</v>
      </c>
      <c r="L16" s="3">
        <v>8</v>
      </c>
      <c r="M16" s="48" t="s">
        <v>17</v>
      </c>
      <c r="N16" s="7">
        <v>1988</v>
      </c>
      <c r="O16" s="48" t="s">
        <v>32</v>
      </c>
      <c r="P16" s="4"/>
      <c r="Q16" s="52">
        <v>0</v>
      </c>
      <c r="R16" s="52">
        <v>2.2337962962962967E-3</v>
      </c>
      <c r="S16" s="6">
        <f>R16-Q16</f>
        <v>2.2337962962962967E-3</v>
      </c>
      <c r="T16" s="10"/>
      <c r="U16" s="19"/>
    </row>
    <row r="17" spans="1:21" s="8" customFormat="1">
      <c r="A17" s="37"/>
      <c r="B17" s="3"/>
      <c r="C17" s="15"/>
      <c r="D17" s="15"/>
      <c r="E17" s="15"/>
      <c r="F17" s="15"/>
      <c r="G17" s="48"/>
      <c r="H17" s="48"/>
      <c r="I17" s="5"/>
      <c r="J17" s="10"/>
      <c r="K17" s="47"/>
      <c r="L17" s="3"/>
      <c r="M17" s="15"/>
      <c r="N17" s="15"/>
      <c r="O17" s="15"/>
      <c r="P17" s="15"/>
      <c r="Q17" s="52"/>
      <c r="R17" s="52"/>
      <c r="S17" s="6"/>
      <c r="T17" s="10"/>
      <c r="U17" s="19"/>
    </row>
    <row r="18" spans="1:21" s="8" customFormat="1">
      <c r="A18" s="37"/>
      <c r="B18" s="3"/>
      <c r="C18" s="17"/>
      <c r="D18" s="16"/>
      <c r="E18" s="18"/>
      <c r="F18" s="4"/>
      <c r="G18" s="49"/>
      <c r="H18" s="49"/>
      <c r="I18" s="5"/>
      <c r="J18" s="10"/>
      <c r="K18" s="47"/>
      <c r="L18" s="3"/>
      <c r="M18" s="17"/>
      <c r="N18" s="16"/>
      <c r="O18" s="18"/>
      <c r="P18" s="4"/>
      <c r="Q18" s="52"/>
      <c r="R18" s="52"/>
      <c r="S18" s="6"/>
      <c r="T18" s="10"/>
      <c r="U18" s="19"/>
    </row>
    <row r="19" spans="1:21" s="8" customFormat="1">
      <c r="A19" s="39"/>
      <c r="B19" s="23"/>
      <c r="C19" s="35"/>
      <c r="D19" s="44"/>
      <c r="E19" s="45"/>
      <c r="F19" s="12"/>
      <c r="G19" s="43"/>
      <c r="H19" s="43"/>
      <c r="I19" s="27"/>
      <c r="J19" s="14"/>
      <c r="K19" s="39"/>
      <c r="L19" s="23"/>
      <c r="M19" s="35"/>
      <c r="N19" s="44"/>
      <c r="O19" s="45"/>
      <c r="P19" s="12"/>
      <c r="Q19" s="43"/>
      <c r="R19" s="43"/>
      <c r="S19" s="27"/>
      <c r="T19" s="14"/>
      <c r="U19" s="19"/>
    </row>
    <row r="20" spans="1:21" s="8" customFormat="1">
      <c r="A20" s="39"/>
      <c r="B20" s="23"/>
      <c r="C20" s="35"/>
      <c r="D20" s="44"/>
      <c r="E20" s="45"/>
      <c r="F20" s="12"/>
      <c r="G20" s="12"/>
      <c r="H20" s="12"/>
      <c r="I20" s="34"/>
      <c r="J20" s="14"/>
      <c r="K20" s="39"/>
      <c r="L20" s="23"/>
      <c r="M20" s="35"/>
      <c r="N20" s="44"/>
      <c r="O20" s="45"/>
      <c r="P20" s="12"/>
      <c r="Q20" s="12"/>
      <c r="R20" s="12"/>
      <c r="S20" s="34"/>
      <c r="T20" s="14"/>
      <c r="U20" s="19"/>
    </row>
    <row r="21" spans="1:21" s="8" customFormat="1">
      <c r="A21" s="39"/>
      <c r="B21" s="23"/>
      <c r="C21" s="35"/>
      <c r="D21" s="44"/>
      <c r="E21" s="45"/>
      <c r="F21" s="12"/>
      <c r="G21" s="12"/>
      <c r="H21" s="12"/>
      <c r="I21" s="34"/>
      <c r="J21" s="14"/>
      <c r="K21" s="39"/>
      <c r="L21" s="23"/>
      <c r="M21" s="35"/>
      <c r="N21" s="44"/>
      <c r="O21" s="45"/>
      <c r="P21" s="12"/>
      <c r="Q21" s="12"/>
      <c r="R21" s="12"/>
      <c r="S21" s="34"/>
      <c r="T21" s="14"/>
      <c r="U21" s="19"/>
    </row>
    <row r="22" spans="1:21" s="8" customFormat="1">
      <c r="A22" s="39"/>
      <c r="B22" s="23"/>
      <c r="C22" s="35"/>
      <c r="D22" s="44"/>
      <c r="E22" s="45"/>
      <c r="F22" s="12"/>
      <c r="G22" s="12"/>
      <c r="H22" s="12"/>
      <c r="I22" s="34"/>
      <c r="J22" s="14"/>
      <c r="K22" s="39"/>
      <c r="L22" s="23"/>
      <c r="M22" s="35"/>
      <c r="N22" s="44"/>
      <c r="O22" s="45"/>
      <c r="P22" s="12"/>
      <c r="Q22" s="12"/>
      <c r="R22" s="12"/>
      <c r="S22" s="34"/>
      <c r="T22" s="14"/>
      <c r="U22" s="19"/>
    </row>
    <row r="23" spans="1:21" s="19" customFormat="1" ht="12.75" customHeight="1">
      <c r="A23" s="53" t="s">
        <v>5</v>
      </c>
      <c r="B23" s="53" t="s">
        <v>0</v>
      </c>
      <c r="C23" s="53" t="s">
        <v>1</v>
      </c>
      <c r="D23" s="53" t="s">
        <v>3</v>
      </c>
      <c r="E23" s="53" t="s">
        <v>2</v>
      </c>
      <c r="F23" s="55" t="s">
        <v>6</v>
      </c>
      <c r="G23" s="55" t="s">
        <v>9</v>
      </c>
      <c r="H23" s="55" t="s">
        <v>10</v>
      </c>
      <c r="I23" s="53" t="s">
        <v>4</v>
      </c>
      <c r="J23" s="53" t="s">
        <v>7</v>
      </c>
      <c r="K23" s="53" t="s">
        <v>5</v>
      </c>
      <c r="L23" s="53" t="s">
        <v>0</v>
      </c>
      <c r="M23" s="53" t="s">
        <v>1</v>
      </c>
      <c r="N23" s="53" t="s">
        <v>3</v>
      </c>
      <c r="O23" s="53" t="s">
        <v>2</v>
      </c>
      <c r="P23" s="55" t="s">
        <v>6</v>
      </c>
      <c r="Q23" s="55" t="s">
        <v>9</v>
      </c>
      <c r="R23" s="55" t="s">
        <v>10</v>
      </c>
      <c r="S23" s="53" t="s">
        <v>4</v>
      </c>
      <c r="T23" s="53" t="s">
        <v>7</v>
      </c>
    </row>
    <row r="24" spans="1:21" s="19" customFormat="1">
      <c r="A24" s="54"/>
      <c r="B24" s="54"/>
      <c r="C24" s="54"/>
      <c r="D24" s="54"/>
      <c r="E24" s="54"/>
      <c r="F24" s="56"/>
      <c r="G24" s="56"/>
      <c r="H24" s="56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</row>
    <row r="25" spans="1:21" s="11" customFormat="1">
      <c r="A25" s="42">
        <v>1</v>
      </c>
      <c r="B25" s="3">
        <v>1</v>
      </c>
      <c r="C25" s="49" t="s">
        <v>15</v>
      </c>
      <c r="D25" s="15">
        <v>1986</v>
      </c>
      <c r="E25" s="48" t="s">
        <v>32</v>
      </c>
      <c r="F25" s="15"/>
      <c r="G25" s="51">
        <v>0</v>
      </c>
      <c r="H25" s="51">
        <v>2.2569444444444447E-3</v>
      </c>
      <c r="I25" s="51">
        <f>H25-G25</f>
        <v>2.2569444444444447E-3</v>
      </c>
      <c r="J25" s="10"/>
      <c r="K25" s="47">
        <v>5</v>
      </c>
      <c r="L25" s="28">
        <v>13</v>
      </c>
      <c r="M25" s="49" t="s">
        <v>14</v>
      </c>
      <c r="N25" s="15">
        <v>1976</v>
      </c>
      <c r="O25" s="48" t="s">
        <v>32</v>
      </c>
      <c r="P25" s="15"/>
      <c r="Q25" s="52">
        <v>0</v>
      </c>
      <c r="R25" s="52">
        <v>2.3495370370370371E-3</v>
      </c>
      <c r="S25" s="5">
        <f>R25-Q25</f>
        <v>2.3495370370370371E-3</v>
      </c>
      <c r="T25" s="10"/>
    </row>
    <row r="26" spans="1:21" s="19" customFormat="1">
      <c r="A26" s="28">
        <v>2</v>
      </c>
      <c r="B26" s="3">
        <v>11</v>
      </c>
      <c r="C26" s="49" t="s">
        <v>16</v>
      </c>
      <c r="D26" s="15">
        <v>2002</v>
      </c>
      <c r="E26" s="48" t="s">
        <v>32</v>
      </c>
      <c r="F26" s="15"/>
      <c r="G26" s="51">
        <v>0</v>
      </c>
      <c r="H26" s="51">
        <v>2.2685185185185182E-3</v>
      </c>
      <c r="I26" s="51">
        <f>H26-G26</f>
        <v>2.2685185185185182E-3</v>
      </c>
      <c r="J26" s="31"/>
      <c r="K26" s="28">
        <v>6</v>
      </c>
      <c r="L26" s="3">
        <v>11</v>
      </c>
      <c r="M26" s="49" t="s">
        <v>16</v>
      </c>
      <c r="N26" s="15">
        <v>2002</v>
      </c>
      <c r="O26" s="48" t="s">
        <v>32</v>
      </c>
      <c r="P26" s="4"/>
      <c r="Q26" s="52">
        <v>0</v>
      </c>
      <c r="R26" s="52">
        <v>2.3611111111111111E-3</v>
      </c>
      <c r="S26" s="5">
        <f>R26-Q26</f>
        <v>2.3611111111111111E-3</v>
      </c>
      <c r="T26" s="31"/>
    </row>
    <row r="27" spans="1:21" s="19" customFormat="1">
      <c r="A27" s="42">
        <v>3</v>
      </c>
      <c r="B27" s="28">
        <v>13</v>
      </c>
      <c r="C27" s="49" t="s">
        <v>14</v>
      </c>
      <c r="D27" s="15">
        <v>1976</v>
      </c>
      <c r="E27" s="48" t="s">
        <v>32</v>
      </c>
      <c r="F27" s="15"/>
      <c r="G27" s="51">
        <v>0</v>
      </c>
      <c r="H27" s="51">
        <v>2.2800925925925927E-3</v>
      </c>
      <c r="I27" s="51">
        <f>H27-G27</f>
        <v>2.2800925925925927E-3</v>
      </c>
      <c r="J27" s="10"/>
      <c r="K27" s="47">
        <v>7</v>
      </c>
      <c r="L27" s="28">
        <v>14</v>
      </c>
      <c r="M27" s="49" t="s">
        <v>12</v>
      </c>
      <c r="N27" s="15">
        <v>1997</v>
      </c>
      <c r="O27" s="48" t="s">
        <v>32</v>
      </c>
      <c r="P27" s="15"/>
      <c r="Q27" s="52">
        <v>0</v>
      </c>
      <c r="R27" s="52">
        <v>2.3726851851851851E-3</v>
      </c>
      <c r="S27" s="5">
        <f>R27-Q27</f>
        <v>2.3726851851851851E-3</v>
      </c>
      <c r="T27" s="10"/>
    </row>
    <row r="28" spans="1:21" s="19" customFormat="1">
      <c r="A28" s="42">
        <v>4</v>
      </c>
      <c r="B28" s="3">
        <v>9</v>
      </c>
      <c r="C28" s="48" t="s">
        <v>8</v>
      </c>
      <c r="D28" s="7">
        <v>2002</v>
      </c>
      <c r="E28" s="48" t="s">
        <v>32</v>
      </c>
      <c r="F28" s="4"/>
      <c r="G28" s="51">
        <v>0</v>
      </c>
      <c r="H28" s="51">
        <v>2.3379629629629631E-3</v>
      </c>
      <c r="I28" s="51">
        <f>H28-G28</f>
        <v>2.3379629629629631E-3</v>
      </c>
      <c r="J28" s="10"/>
      <c r="K28" s="47">
        <v>8</v>
      </c>
      <c r="L28" s="28">
        <v>16</v>
      </c>
      <c r="M28" s="49" t="s">
        <v>18</v>
      </c>
      <c r="N28" s="15">
        <v>2000</v>
      </c>
      <c r="O28" s="49" t="s">
        <v>31</v>
      </c>
      <c r="P28" s="15"/>
      <c r="Q28" s="52">
        <v>0</v>
      </c>
      <c r="R28" s="52">
        <v>2.4305555555555556E-3</v>
      </c>
      <c r="S28" s="5">
        <f>R28-Q28</f>
        <v>2.4305555555555556E-3</v>
      </c>
      <c r="T28" s="10"/>
    </row>
    <row r="29" spans="1:21" s="19" customFormat="1" ht="12.75" customHeight="1">
      <c r="A29" s="42"/>
      <c r="B29" s="3"/>
      <c r="C29" s="15"/>
      <c r="D29" s="15"/>
      <c r="E29" s="15"/>
      <c r="F29" s="15"/>
      <c r="G29" s="51"/>
      <c r="H29" s="51"/>
      <c r="I29" s="51"/>
      <c r="J29" s="10"/>
      <c r="K29" s="47"/>
      <c r="L29" s="3"/>
      <c r="M29" s="15"/>
      <c r="N29" s="15"/>
      <c r="O29" s="15"/>
      <c r="P29" s="15"/>
      <c r="Q29" s="48"/>
      <c r="R29" s="48"/>
      <c r="S29" s="5"/>
      <c r="T29" s="10"/>
    </row>
    <row r="30" spans="1:21" s="9" customFormat="1">
      <c r="A30" s="42"/>
      <c r="B30" s="3"/>
      <c r="C30" s="17"/>
      <c r="D30" s="16"/>
      <c r="E30" s="18"/>
      <c r="F30" s="4"/>
      <c r="G30" s="49"/>
      <c r="H30" s="49"/>
      <c r="I30" s="5"/>
      <c r="J30" s="10"/>
      <c r="K30" s="47"/>
      <c r="L30" s="3"/>
      <c r="M30" s="17"/>
      <c r="N30" s="16"/>
      <c r="O30" s="18"/>
      <c r="P30" s="4"/>
      <c r="Q30" s="49"/>
      <c r="R30" s="49"/>
      <c r="S30" s="5"/>
      <c r="T30" s="10"/>
    </row>
    <row r="31" spans="1:21">
      <c r="A31" s="30"/>
      <c r="B31" s="30"/>
      <c r="C31" s="21"/>
      <c r="D31" s="21"/>
      <c r="F31" s="21"/>
      <c r="G31" s="21"/>
      <c r="H31" s="21"/>
      <c r="I31" s="36"/>
      <c r="J31" s="36"/>
      <c r="K31" s="12"/>
      <c r="L31" s="32"/>
    </row>
    <row r="32" spans="1:21">
      <c r="A32" s="23"/>
      <c r="B32" s="23"/>
      <c r="C32" s="21"/>
      <c r="D32" s="21"/>
      <c r="E32" s="21"/>
      <c r="F32" s="21"/>
      <c r="G32" s="21"/>
      <c r="H32" s="21"/>
      <c r="I32" s="34"/>
      <c r="J32" s="36"/>
      <c r="K32" s="9"/>
      <c r="L32" s="32"/>
    </row>
    <row r="33" spans="1:18" ht="12.75" customHeight="1">
      <c r="A33" s="23"/>
      <c r="B33" s="23"/>
      <c r="C33" s="21"/>
      <c r="D33" s="21"/>
      <c r="E33" s="21"/>
      <c r="F33" s="21"/>
      <c r="G33" s="21"/>
      <c r="H33" s="21"/>
      <c r="I33" s="34"/>
      <c r="J33" s="36"/>
      <c r="K33" s="19"/>
      <c r="L33" s="32"/>
    </row>
    <row r="34" spans="1:18">
      <c r="A34" s="30"/>
      <c r="B34" s="30"/>
      <c r="C34" s="21"/>
      <c r="D34" s="21"/>
      <c r="E34" s="21"/>
      <c r="F34" s="21"/>
      <c r="G34" s="21"/>
      <c r="H34" s="21"/>
      <c r="I34" s="36"/>
      <c r="J34" s="36"/>
      <c r="K34" s="9"/>
      <c r="L34" s="32"/>
    </row>
    <row r="35" spans="1:18" ht="25.5">
      <c r="A35" s="40" t="s">
        <v>5</v>
      </c>
      <c r="B35" s="40" t="s">
        <v>0</v>
      </c>
      <c r="C35" s="40" t="s">
        <v>1</v>
      </c>
      <c r="D35" s="40" t="s">
        <v>3</v>
      </c>
      <c r="E35" s="40" t="s">
        <v>2</v>
      </c>
      <c r="F35" s="41" t="s">
        <v>6</v>
      </c>
      <c r="G35" s="41" t="s">
        <v>9</v>
      </c>
      <c r="H35" s="41" t="s">
        <v>10</v>
      </c>
      <c r="I35" s="40" t="s">
        <v>4</v>
      </c>
      <c r="J35" s="40" t="s">
        <v>7</v>
      </c>
      <c r="K35" s="19"/>
      <c r="L35" s="32"/>
    </row>
    <row r="36" spans="1:18">
      <c r="A36" s="42">
        <v>1</v>
      </c>
      <c r="B36" s="3">
        <v>8</v>
      </c>
      <c r="C36" s="48" t="s">
        <v>17</v>
      </c>
      <c r="D36" s="7">
        <v>1988</v>
      </c>
      <c r="E36" s="48" t="s">
        <v>32</v>
      </c>
      <c r="F36" s="4"/>
      <c r="G36" s="51">
        <v>0</v>
      </c>
      <c r="H36" s="51">
        <v>2.3495370370370371E-3</v>
      </c>
      <c r="I36" s="51">
        <f>H36-G36</f>
        <v>2.3495370370370371E-3</v>
      </c>
      <c r="J36" s="10"/>
      <c r="K36" s="19"/>
      <c r="L36" s="32"/>
    </row>
    <row r="37" spans="1:18">
      <c r="A37" s="28">
        <v>2</v>
      </c>
      <c r="B37" s="28">
        <v>16</v>
      </c>
      <c r="C37" s="49" t="s">
        <v>18</v>
      </c>
      <c r="D37" s="15">
        <v>2000</v>
      </c>
      <c r="E37" s="49" t="s">
        <v>31</v>
      </c>
      <c r="F37" s="15"/>
      <c r="G37" s="51">
        <v>0</v>
      </c>
      <c r="H37" s="51">
        <v>2.4189814814814816E-3</v>
      </c>
      <c r="I37" s="51">
        <f>H37-G37</f>
        <v>2.4189814814814816E-3</v>
      </c>
      <c r="J37" s="31"/>
      <c r="K37" s="19"/>
      <c r="L37" s="32"/>
    </row>
    <row r="38" spans="1:18" ht="12.75" customHeight="1">
      <c r="A38" s="42">
        <v>3</v>
      </c>
      <c r="B38" s="3">
        <v>17</v>
      </c>
      <c r="C38" s="49" t="s">
        <v>20</v>
      </c>
      <c r="D38" s="15">
        <v>2002</v>
      </c>
      <c r="E38" s="49" t="s">
        <v>32</v>
      </c>
      <c r="F38" s="15"/>
      <c r="G38" s="51">
        <v>0</v>
      </c>
      <c r="H38" s="51">
        <v>2.9861111111111113E-3</v>
      </c>
      <c r="I38" s="51">
        <f>H38-G38</f>
        <v>2.9861111111111113E-3</v>
      </c>
      <c r="J38" s="10"/>
      <c r="K38" s="19"/>
      <c r="L38" s="32"/>
      <c r="M38" s="9"/>
      <c r="N38" s="9"/>
      <c r="O38" s="9"/>
      <c r="P38" s="9"/>
      <c r="Q38" s="9"/>
      <c r="R38" s="9"/>
    </row>
    <row r="39" spans="1:18">
      <c r="A39" s="42"/>
      <c r="B39" s="3">
        <v>15</v>
      </c>
      <c r="C39" s="49" t="s">
        <v>19</v>
      </c>
      <c r="D39" s="15">
        <v>1980</v>
      </c>
      <c r="E39" s="49" t="s">
        <v>32</v>
      </c>
      <c r="F39" s="15"/>
      <c r="G39" s="51">
        <v>0</v>
      </c>
      <c r="H39" s="51"/>
      <c r="I39" s="51"/>
      <c r="J39" s="10"/>
      <c r="K39" s="19"/>
      <c r="L39" s="32"/>
    </row>
    <row r="40" spans="1:18">
      <c r="A40" s="42"/>
      <c r="B40" s="3"/>
      <c r="C40" s="15"/>
      <c r="D40" s="15"/>
      <c r="E40" s="15"/>
      <c r="F40" s="15"/>
      <c r="G40" s="48"/>
      <c r="H40" s="48"/>
      <c r="I40" s="5"/>
      <c r="J40" s="10"/>
      <c r="K40" s="19"/>
      <c r="L40" s="32"/>
    </row>
    <row r="41" spans="1:18">
      <c r="A41" s="42"/>
      <c r="B41" s="3"/>
      <c r="C41" s="17"/>
      <c r="D41" s="16"/>
      <c r="E41" s="18"/>
      <c r="F41" s="4"/>
      <c r="G41" s="49"/>
      <c r="H41" s="49"/>
      <c r="I41" s="5"/>
      <c r="J41" s="10"/>
      <c r="K41" s="9"/>
      <c r="L41" s="32"/>
    </row>
    <row r="42" spans="1:18">
      <c r="K42" s="9"/>
      <c r="L42" s="32"/>
    </row>
    <row r="43" spans="1:18">
      <c r="K43" s="9"/>
      <c r="L43" s="32"/>
    </row>
    <row r="44" spans="1:18">
      <c r="K44" s="9"/>
      <c r="L44" s="32"/>
    </row>
    <row r="45" spans="1:18">
      <c r="A45" s="23"/>
      <c r="B45" s="23"/>
      <c r="C45" s="21"/>
      <c r="D45" s="21"/>
      <c r="E45" s="21"/>
      <c r="F45" s="21"/>
      <c r="G45" s="21"/>
      <c r="H45" s="21"/>
      <c r="I45" s="34"/>
      <c r="J45" s="36"/>
      <c r="K45" s="9"/>
      <c r="L45" s="32"/>
    </row>
    <row r="46" spans="1:18">
      <c r="A46" s="23"/>
      <c r="B46" s="23"/>
      <c r="C46" s="21"/>
      <c r="D46" s="21"/>
      <c r="E46" s="21"/>
      <c r="F46" s="21"/>
      <c r="G46" s="21"/>
      <c r="H46" s="21"/>
      <c r="I46" s="34"/>
      <c r="J46" s="36"/>
      <c r="K46" s="9"/>
      <c r="L46" s="32"/>
    </row>
    <row r="47" spans="1:18">
      <c r="A47" s="39"/>
      <c r="B47" s="23"/>
      <c r="C47" s="25"/>
      <c r="D47" s="39"/>
      <c r="E47" s="25"/>
      <c r="F47" s="26"/>
      <c r="G47" s="26"/>
      <c r="H47" s="26"/>
      <c r="I47" s="27"/>
      <c r="J47" s="14"/>
      <c r="K47" s="9"/>
      <c r="L47" s="32"/>
    </row>
    <row r="48" spans="1:18">
      <c r="A48" s="30"/>
      <c r="B48" s="30"/>
      <c r="C48" s="21"/>
      <c r="D48" s="21"/>
      <c r="E48" s="21"/>
      <c r="F48" s="21"/>
      <c r="G48" s="21"/>
      <c r="H48" s="21"/>
      <c r="I48" s="36"/>
      <c r="J48" s="36"/>
      <c r="K48" s="9"/>
      <c r="L48" s="32"/>
    </row>
    <row r="49" spans="1:12">
      <c r="A49" s="30"/>
      <c r="B49" s="30"/>
      <c r="C49" s="21"/>
      <c r="D49" s="21"/>
      <c r="E49" s="21"/>
      <c r="F49" s="21"/>
      <c r="G49" s="21"/>
      <c r="H49" s="21"/>
      <c r="I49" s="36"/>
      <c r="J49" s="36"/>
      <c r="K49" s="19"/>
      <c r="L49" s="32"/>
    </row>
    <row r="50" spans="1:12" ht="12.75" customHeight="1">
      <c r="A50" s="30"/>
      <c r="B50" s="30"/>
      <c r="C50" s="43"/>
      <c r="D50" s="43"/>
      <c r="E50" s="43"/>
      <c r="F50" s="43"/>
      <c r="G50" s="43"/>
      <c r="H50" s="43"/>
      <c r="I50" s="46"/>
      <c r="J50" s="46"/>
      <c r="K50" s="19"/>
      <c r="L50" s="32"/>
    </row>
    <row r="51" spans="1:12">
      <c r="A51" s="30"/>
      <c r="B51" s="30"/>
      <c r="C51" s="43"/>
      <c r="D51" s="43"/>
      <c r="E51" s="43"/>
      <c r="F51" s="43"/>
      <c r="G51" s="43"/>
      <c r="H51" s="43"/>
      <c r="I51" s="46"/>
      <c r="J51" s="46"/>
      <c r="K51" s="19"/>
      <c r="L51" s="32"/>
    </row>
    <row r="52" spans="1:12">
      <c r="A52" s="30"/>
      <c r="B52" s="30"/>
      <c r="C52" s="43"/>
      <c r="D52" s="43"/>
      <c r="E52" s="43"/>
      <c r="F52" s="43"/>
      <c r="G52" s="43"/>
      <c r="H52" s="43"/>
      <c r="I52" s="46"/>
      <c r="J52" s="46"/>
      <c r="K52" s="19"/>
      <c r="L52" s="32"/>
    </row>
    <row r="53" spans="1:12">
      <c r="A53" s="30"/>
      <c r="B53" s="30"/>
      <c r="C53" s="43"/>
      <c r="D53" s="43"/>
      <c r="E53" s="43"/>
      <c r="F53" s="43"/>
      <c r="G53" s="43"/>
      <c r="H53" s="43"/>
      <c r="I53" s="46"/>
      <c r="J53" s="46"/>
      <c r="K53" s="19"/>
      <c r="L53" s="32"/>
    </row>
    <row r="54" spans="1:12">
      <c r="A54" s="30"/>
      <c r="B54" s="30"/>
      <c r="C54" s="43"/>
      <c r="D54" s="43"/>
      <c r="E54" s="43"/>
      <c r="F54" s="43"/>
      <c r="G54" s="43"/>
      <c r="H54" s="43"/>
      <c r="I54" s="46"/>
      <c r="J54" s="46"/>
      <c r="K54" s="19"/>
      <c r="L54" s="32"/>
    </row>
    <row r="55" spans="1:12">
      <c r="A55" s="30"/>
      <c r="B55" s="30"/>
      <c r="C55" s="43"/>
      <c r="D55" s="43"/>
      <c r="E55" s="43"/>
      <c r="F55" s="43"/>
      <c r="G55" s="43"/>
      <c r="H55" s="43"/>
      <c r="I55" s="46"/>
      <c r="J55" s="46"/>
      <c r="K55" s="19"/>
      <c r="L55" s="32"/>
    </row>
    <row r="56" spans="1:12">
      <c r="A56" s="30"/>
      <c r="B56" s="30"/>
      <c r="C56" s="43"/>
      <c r="D56" s="43"/>
      <c r="E56" s="43"/>
      <c r="F56" s="43"/>
      <c r="G56" s="43"/>
      <c r="H56" s="43"/>
      <c r="I56" s="46"/>
      <c r="J56" s="46"/>
      <c r="K56" s="19"/>
      <c r="L56" s="32"/>
    </row>
  </sheetData>
  <sortState ref="L25:S28">
    <sortCondition ref="S25:S28"/>
  </sortState>
  <mergeCells count="40"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A11:A12"/>
    <mergeCell ref="B11:B12"/>
    <mergeCell ref="C11:C12"/>
    <mergeCell ref="D11:D12"/>
    <mergeCell ref="E11:E12"/>
    <mergeCell ref="I11:I12"/>
    <mergeCell ref="J11:J12"/>
    <mergeCell ref="F11:F12"/>
    <mergeCell ref="G11:G12"/>
    <mergeCell ref="H11:H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</mergeCells>
  <pageMargins left="0.59055118110236227" right="0.39370078740157483" top="0.59055118110236227" bottom="0.59055118110236227" header="0.39370078740157483" footer="0"/>
  <pageSetup paperSize="9" scale="98" orientation="portrait" horizontalDpi="300" verticalDpi="300" r:id="rId1"/>
  <headerFooter alignWithMargins="0">
    <oddHeader>&amp;CСтраница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Женщины</vt:lpstr>
      <vt:lpstr>Спринт мужчины</vt:lpstr>
      <vt:lpstr>Женщины!База_данных</vt:lpstr>
      <vt:lpstr>'Спринт мужчины'!База_данных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</dc:creator>
  <cp:lastModifiedBy>Сергей</cp:lastModifiedBy>
  <cp:lastPrinted>2018-03-09T16:34:36Z</cp:lastPrinted>
  <dcterms:created xsi:type="dcterms:W3CDTF">2003-02-28T16:20:28Z</dcterms:created>
  <dcterms:modified xsi:type="dcterms:W3CDTF">2018-03-09T18:22:16Z</dcterms:modified>
</cp:coreProperties>
</file>